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dile\Documents\PERSO\Randonnée et Château Maisons Laffitte\Les km\Saison 2023 2024\Planning\"/>
    </mc:Choice>
  </mc:AlternateContent>
  <bookViews>
    <workbookView xWindow="0" yWindow="0" windowWidth="20220" windowHeight="6690"/>
  </bookViews>
  <sheets>
    <sheet name="Feuille1" sheetId="1" r:id="rId1"/>
    <sheet name="Parcours Jean  MN " sheetId="2" r:id="rId2"/>
    <sheet name="Culturel" sheetId="3" r:id="rId3"/>
  </sheets>
  <definedNames>
    <definedName name="_xlnm.Print_Area" localSheetId="0">Feuille1!$A$1:$V$46</definedName>
  </definedNames>
  <calcPr calcId="152511"/>
</workbook>
</file>

<file path=xl/calcChain.xml><?xml version="1.0" encoding="utf-8"?>
<calcChain xmlns="http://schemas.openxmlformats.org/spreadsheetml/2006/main">
  <c r="M28" i="1" l="1"/>
  <c r="M32" i="1" s="1"/>
  <c r="M36" i="1" s="1"/>
  <c r="B28" i="1"/>
  <c r="B32" i="1" s="1"/>
  <c r="B36" i="1" s="1"/>
</calcChain>
</file>

<file path=xl/sharedStrings.xml><?xml version="1.0" encoding="utf-8"?>
<sst xmlns="http://schemas.openxmlformats.org/spreadsheetml/2006/main" count="189" uniqueCount="156">
  <si>
    <t>6 rue Guynemer 78600 Maisons-Laffitte</t>
  </si>
  <si>
    <t>www.usml.fr</t>
  </si>
  <si>
    <t>Randonnées pédestres et culturelles - Marche Nordique</t>
  </si>
  <si>
    <t>Randonnées du Dimanche</t>
  </si>
  <si>
    <t>Jour</t>
  </si>
  <si>
    <t>Parcours</t>
  </si>
  <si>
    <t>Animateur</t>
  </si>
  <si>
    <t>Nb. Km</t>
  </si>
  <si>
    <t>Informations Rdv, Transport depuis Maisons-Laffitte</t>
  </si>
  <si>
    <t>Heure RdV</t>
  </si>
  <si>
    <t>Repas</t>
  </si>
  <si>
    <t>Isabelle</t>
  </si>
  <si>
    <t>Mardi 9h30</t>
  </si>
  <si>
    <t>Vendredi 18h30</t>
  </si>
  <si>
    <t>Rendez-vous</t>
  </si>
  <si>
    <t>Caves du Nord – La tête ronde</t>
  </si>
  <si>
    <t>Caves du Nord - Parc</t>
  </si>
  <si>
    <t>https://www.openrunner.com/r/9342431</t>
  </si>
  <si>
    <t>https://www.openrunner.com/r/8113523</t>
  </si>
  <si>
    <t>https://www.openrunner.com/r/8105885</t>
  </si>
  <si>
    <t>Caves du Nord – Maison Forestière</t>
  </si>
  <si>
    <t>https://www.openrunner.com/r/8118661</t>
  </si>
  <si>
    <t>Caves du Nord –  Route de Brienne</t>
  </si>
  <si>
    <t>https://www.openrunner.com/r/15028316</t>
  </si>
  <si>
    <t>Caves du Nord – Etoile du Tronchet</t>
  </si>
  <si>
    <t>https://www.openrunner.com/r/8117575</t>
  </si>
  <si>
    <t>Lien sur Openrunner</t>
  </si>
  <si>
    <t>Caves du Nord – Route d'Andrésy - Corra</t>
  </si>
  <si>
    <t>https://www.openrunner.com/r/12453971</t>
  </si>
  <si>
    <t>Caves du Nord – Corra par Etoile madame</t>
  </si>
  <si>
    <t>https://www.openrunner.com/r/10261476</t>
  </si>
  <si>
    <t>Caves du Nord–Croix St Simon/Ch Capitaine</t>
  </si>
  <si>
    <t>https://www.openrunner.com/r/8117623</t>
  </si>
  <si>
    <t>Caves du Nord – Croix St Simon/Garenne</t>
  </si>
  <si>
    <t>https://www.openrunner.com/r/8117657</t>
  </si>
  <si>
    <t>Caves du Nord – Route Tortue</t>
  </si>
  <si>
    <t>https://www.openrunner.com/r/8118728</t>
  </si>
  <si>
    <t>Caves du Nord – Champ de Tir</t>
  </si>
  <si>
    <t>https://www.openrunner.com/r/12792849</t>
  </si>
  <si>
    <t>Parking av La Fontaine – Jardins d'Herblay</t>
  </si>
  <si>
    <t>Bibliothèque Mesnil le Roi - Mare aux canes</t>
  </si>
  <si>
    <t>https://www.openrunner.com/r/8125885</t>
  </si>
  <si>
    <t>Caves du Nord – Route d'Ayen</t>
  </si>
  <si>
    <t>https://www.openrunner.com/r/8125696</t>
  </si>
  <si>
    <t>https://www.openrunner.com/r/</t>
  </si>
  <si>
    <t>Sorties culturelles</t>
  </si>
  <si>
    <t>Date fin expo</t>
  </si>
  <si>
    <t>Date prévue</t>
  </si>
  <si>
    <t>Sujet exposition</t>
  </si>
  <si>
    <t>Prix</t>
  </si>
  <si>
    <t>Infomations  transport</t>
  </si>
  <si>
    <t>Heure RDV</t>
  </si>
  <si>
    <t>29 Août</t>
  </si>
  <si>
    <t>10 Août</t>
  </si>
  <si>
    <r>
      <rPr>
        <b/>
        <sz val="11"/>
        <color theme="1"/>
        <rFont val="Arial"/>
        <family val="2"/>
      </rPr>
      <t>La Couleur en fugue &amp; Hantaï</t>
    </r>
    <r>
      <rPr>
        <sz val="11"/>
        <color theme="1"/>
        <rFont val="Arial"/>
        <family val="2"/>
      </rPr>
      <t xml:space="preserve"> expo du centenaire</t>
    </r>
  </si>
  <si>
    <t>14€</t>
  </si>
  <si>
    <t>Reserver billet 11h30 &amp; pique nique</t>
  </si>
  <si>
    <t>RER A de 10h32 chg La Defense M1 jusqu'à Les Sablons 900m à pied</t>
  </si>
  <si>
    <t>10h25</t>
  </si>
  <si>
    <t>Fondation Louis Vuitton Bois de Boulogne – ouverture 11h</t>
  </si>
  <si>
    <t>28 Août</t>
  </si>
  <si>
    <t>17 Août</t>
  </si>
  <si>
    <t>Eugène Leroy – Peintre</t>
  </si>
  <si>
    <t>12€</t>
  </si>
  <si>
    <t>musée d'Art moderne de la Ville de Paris 11, av du Pr Wilson 16ème</t>
  </si>
  <si>
    <t>4 Sept</t>
  </si>
  <si>
    <t>31 Août</t>
  </si>
  <si>
    <t>Végétal – L'école de la beauté</t>
  </si>
  <si>
    <t>10€</t>
  </si>
  <si>
    <t>Palais des Beaux-Arts, 13 quai Malaquais 6ème – ouverture 12h</t>
  </si>
  <si>
    <t>11 Sept</t>
  </si>
  <si>
    <t>7 Sept</t>
  </si>
  <si>
    <t>Charles Camoin – Un fauve en liberté</t>
  </si>
  <si>
    <t>Musée de Montmartre 12 rue Cortot 18ème</t>
  </si>
  <si>
    <t>18 Sept</t>
  </si>
  <si>
    <t>14 Sept</t>
  </si>
  <si>
    <r>
      <rPr>
        <b/>
        <sz val="11"/>
        <color theme="1"/>
        <rFont val="Arial"/>
        <family val="2"/>
      </rPr>
      <t>Alberto Giacomett</t>
    </r>
    <r>
      <rPr>
        <sz val="11"/>
        <color theme="1"/>
        <rFont val="Arial"/>
        <family val="2"/>
      </rPr>
      <t>i – Un arbre comme une femme, une pierre comme une tête</t>
    </r>
  </si>
  <si>
    <t>8.50€</t>
  </si>
  <si>
    <t>5, rue Victor-Schoelcher 14ème</t>
  </si>
  <si>
    <t>23 Oct</t>
  </si>
  <si>
    <r>
      <rPr>
        <b/>
        <sz val="11"/>
        <color theme="1"/>
        <rFont val="Arial"/>
        <family val="2"/>
      </rPr>
      <t>Regards du Grand Paris</t>
    </r>
    <r>
      <rPr>
        <sz val="11"/>
        <color theme="1"/>
        <rFont val="Arial"/>
        <family val="2"/>
      </rPr>
      <t xml:space="preserve"> (Magasins généraux) 38 photographes</t>
    </r>
  </si>
  <si>
    <t>Entrée libre</t>
  </si>
  <si>
    <t>1, rue de l'Ancien Canal 93 Pantin</t>
  </si>
  <si>
    <t>7 Nov</t>
  </si>
  <si>
    <t>Cabu – Dessins de la rafle du Vel'd'Hiv</t>
  </si>
  <si>
    <t>Mémorial de la Shoah 17, rue Geoffroy-L'Asnier 4ème</t>
  </si>
  <si>
    <t>Date</t>
  </si>
  <si>
    <r>
      <rPr>
        <b/>
        <sz val="11"/>
        <color theme="1"/>
        <rFont val="Arial"/>
        <family val="2"/>
      </rPr>
      <t>Alberto Giacomett</t>
    </r>
    <r>
      <rPr>
        <sz val="11"/>
        <color rgb="FF000000"/>
        <rFont val="Arial"/>
        <family val="2"/>
      </rPr>
      <t>i – Un arbre comme une femme, une pierre comme une tête</t>
    </r>
  </si>
  <si>
    <t>André G.</t>
  </si>
  <si>
    <t xml:space="preserve">Parcours     </t>
  </si>
  <si>
    <t>Animateur
Réf. OR</t>
  </si>
  <si>
    <t>Réf. OR</t>
  </si>
  <si>
    <t>Pierre</t>
  </si>
  <si>
    <t>Pierre L.</t>
  </si>
  <si>
    <t xml:space="preserve">Parcours      </t>
  </si>
  <si>
    <t>Arlette D.</t>
  </si>
  <si>
    <t>Caves du Nord –  Maison Forestière</t>
  </si>
  <si>
    <t>http://www.openrunner.com/r/8118661</t>
  </si>
  <si>
    <t>Pique-nique</t>
  </si>
  <si>
    <t>Caves du Nord - route_monsieur</t>
  </si>
  <si>
    <t>https://www.openrunner.com/route-details/18306476</t>
  </si>
  <si>
    <t>Marche Nordique (9 km) et Marche Nordique adaptée (7,5 km)</t>
  </si>
  <si>
    <t>Caves du Nord – Cora par l'Etoile Madame</t>
  </si>
  <si>
    <t>http://www.openrunner.com/r/10261476</t>
  </si>
  <si>
    <t>8h30</t>
  </si>
  <si>
    <t>8h50</t>
  </si>
  <si>
    <t xml:space="preserve">Pique-nique </t>
  </si>
  <si>
    <t>http://www.openrunner.com/r/8125696</t>
  </si>
  <si>
    <t>Caves du Nord – Route d'Ayen adaptée</t>
  </si>
  <si>
    <t>http://www.openrunner.com/r/16216430</t>
  </si>
  <si>
    <t>Jean-Loup</t>
  </si>
  <si>
    <t>17 km</t>
  </si>
  <si>
    <t>Caves du Nord - route_monsieur_adapté</t>
  </si>
  <si>
    <t>https://www.openrunner.com/route-details/18488667</t>
  </si>
  <si>
    <t>Bibliothèque Mesnil le Roi – Mare aux canes</t>
  </si>
  <si>
    <t>http://www.openrunner.com/r/8117657</t>
  </si>
  <si>
    <t>http://www.openrunner.com/r/13611121</t>
  </si>
  <si>
    <t>Caves du Nord – Croix St Simon adaptée</t>
  </si>
  <si>
    <t>http://www.openrunner.com/r/16183415</t>
  </si>
  <si>
    <t>Caves du Nord – Etoile Madame adaptée</t>
  </si>
  <si>
    <t>http://www.openrunner.com/r/16216155</t>
  </si>
  <si>
    <t>Septembre 2024</t>
  </si>
  <si>
    <t>Egly - Saint Michel sur Orge</t>
  </si>
  <si>
    <t>Boussy Saint Antoine - Boissy Saint Leger</t>
  </si>
  <si>
    <t>Vaucresson - Saint Germain en Laye</t>
  </si>
  <si>
    <t>Presles - Mours - Valmondois</t>
  </si>
  <si>
    <t>https://www.openrunner.com/r/18568266</t>
  </si>
  <si>
    <t>https://www.openrunner.com/r/18052858</t>
  </si>
  <si>
    <t>https://www.openrunner.com/r/18101676</t>
  </si>
  <si>
    <t>https://www.openrunner.com/r/19128653</t>
  </si>
  <si>
    <t>http://www.openrunner.com/r/7695868</t>
  </si>
  <si>
    <t>8h35</t>
  </si>
  <si>
    <t>RER A de 8h46 pour La Défense puis ligne L jusqu'à Saint Cloud. Retour par la gare de Chaville Rive Droite : ligne SNCF U ou L jusqu'à La Défense puis RER A</t>
  </si>
  <si>
    <t>De Saint Cloud à Chaville PR21
Dénivelé+  223 m Dénivelé- 195 m</t>
  </si>
  <si>
    <t>http://www.openrunner.com/r/14094466</t>
  </si>
  <si>
    <t>9h25</t>
  </si>
  <si>
    <t>20 km</t>
  </si>
  <si>
    <t xml:space="preserve">Saint-Germain en Laye Savoy Poissy Maisons Laffitte
Dénivelé+  112 m Dénivelé- 161 m
</t>
  </si>
  <si>
    <t>Frédérique</t>
  </si>
  <si>
    <t>Covoiturage. RdV parking de la poste de ML pour départ à 8h45 pour Dourdan (70 km)</t>
  </si>
  <si>
    <t xml:space="preserve">16 km
</t>
  </si>
  <si>
    <t>http://www.openrunner.com/r/14595546</t>
  </si>
  <si>
    <t>Boucle autour de Dourdan. Visite de la ville. Possibilité de visiter le château (5 €)
Dénivélé 240 m</t>
  </si>
  <si>
    <t>16,5 km</t>
  </si>
  <si>
    <t>http://www.openrunner.com/r/19718033</t>
  </si>
  <si>
    <t>De Triel à Conflans par la forêt de l'Hautil
Dénivelé+  257 m Dénivelé- 265 m</t>
  </si>
  <si>
    <t>RER A de 9h01 pour Cergy jusqu'à Conflans Fin d'oise puis ligne J jusqu'à Triel sur Seine
Retour par Conflans fin d'Oise</t>
  </si>
  <si>
    <t>15,5 km</t>
  </si>
  <si>
    <t>http://www.openrunner.com/r/19756870</t>
  </si>
  <si>
    <t>8h05</t>
  </si>
  <si>
    <t>Covoiturage. RdV parking de la poste de ML pour départ à 8h15 direction Gambais (45 km). Se garer à la Guerinoterie</t>
  </si>
  <si>
    <t>RdV au terminus du bus n°2 de la gare de Maisons Laffitte. Bus n°2 pour Saint Germain en Laye de 9h35</t>
  </si>
  <si>
    <t>Gambais avec la visite du château de Neuville (14 h) dans le cadre de la Journée des Patrimoines
Dénivelé 200 m</t>
  </si>
  <si>
    <t>http://www.openrunner.com/r/8117575</t>
  </si>
  <si>
    <t>Caves du Nord - route Tortue</t>
  </si>
  <si>
    <t>https://www.openrunner.com/route-details/8118728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</si>
</sst>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[$$-409]#,##0.00;[Red]&quot;-&quot;[$$-409]#,##0.00"/>
  </numFmts>
  <fonts count="4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rgb="FF4A86E8"/>
      <name val="Calibri1"/>
    </font>
    <font>
      <sz val="11"/>
      <color theme="1"/>
      <name val="Arial2"/>
    </font>
    <font>
      <sz val="12"/>
      <color theme="1"/>
      <name val="Arial"/>
      <family val="2"/>
    </font>
    <font>
      <b/>
      <i/>
      <sz val="14"/>
      <color rgb="FF0000FF"/>
      <name val="Blackadder ITC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.5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0"/>
      <color theme="1"/>
      <name val="Times New Roman"/>
      <family val="1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1"/>
    </font>
    <font>
      <b/>
      <sz val="12"/>
      <name val="Arial"/>
      <family val="2"/>
    </font>
    <font>
      <u/>
      <sz val="11"/>
      <color rgb="FF0070C0"/>
      <name val="Calibri"/>
      <family val="2"/>
      <scheme val="minor"/>
    </font>
    <font>
      <b/>
      <sz val="11"/>
      <name val="Arial"/>
      <family val="2"/>
    </font>
    <font>
      <u/>
      <sz val="12"/>
      <color rgb="FF0070C0"/>
      <name val="Arial"/>
      <family val="2"/>
    </font>
    <font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sz val="12"/>
      <name val="Arial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9966CC"/>
        <bgColor rgb="FF9966CC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2">
    <xf numFmtId="0" fontId="0" fillId="0" borderId="0"/>
    <xf numFmtId="164" fontId="5" fillId="0" borderId="0"/>
    <xf numFmtId="164" fontId="4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27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2" fillId="0" borderId="0"/>
    <xf numFmtId="0" fontId="1" fillId="0" borderId="0"/>
  </cellStyleXfs>
  <cellXfs count="28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6" fillId="0" borderId="0" xfId="0" applyFont="1" applyBorder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1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7" fillId="0" borderId="0" xfId="0" applyFont="1"/>
    <xf numFmtId="164" fontId="19" fillId="0" borderId="1" xfId="2" applyFont="1" applyBorder="1"/>
    <xf numFmtId="164" fontId="19" fillId="0" borderId="2" xfId="2" applyFont="1" applyBorder="1"/>
    <xf numFmtId="164" fontId="19" fillId="0" borderId="1" xfId="2" applyFont="1" applyBorder="1" applyAlignment="1">
      <alignment horizontal="left"/>
    </xf>
    <xf numFmtId="164" fontId="20" fillId="0" borderId="2" xfId="2" applyFont="1" applyBorder="1"/>
    <xf numFmtId="0" fontId="0" fillId="5" borderId="7" xfId="0" applyFont="1" applyFill="1" applyBorder="1"/>
    <xf numFmtId="0" fontId="0" fillId="0" borderId="5" xfId="0" applyBorder="1"/>
    <xf numFmtId="0" fontId="0" fillId="0" borderId="6" xfId="0" applyBorder="1"/>
    <xf numFmtId="0" fontId="23" fillId="0" borderId="5" xfId="0" applyFont="1" applyBorder="1" applyAlignment="1">
      <alignment horizontal="left" wrapText="1"/>
    </xf>
    <xf numFmtId="0" fontId="23" fillId="0" borderId="5" xfId="0" applyFont="1" applyBorder="1" applyAlignment="1">
      <alignment horizontal="right" wrapText="1"/>
    </xf>
    <xf numFmtId="0" fontId="23" fillId="0" borderId="1" xfId="0" applyFont="1" applyBorder="1" applyAlignment="1">
      <alignment horizontal="center" wrapText="1"/>
    </xf>
    <xf numFmtId="0" fontId="25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right" wrapText="1"/>
    </xf>
    <xf numFmtId="0" fontId="0" fillId="0" borderId="0" xfId="0" applyBorder="1"/>
    <xf numFmtId="0" fontId="0" fillId="0" borderId="0" xfId="0"/>
    <xf numFmtId="0" fontId="0" fillId="0" borderId="0" xfId="0"/>
    <xf numFmtId="0" fontId="35" fillId="0" borderId="2" xfId="0" applyFont="1" applyFill="1" applyBorder="1" applyAlignment="1">
      <alignment horizontal="justify" vertical="top" wrapText="1"/>
    </xf>
    <xf numFmtId="0" fontId="20" fillId="0" borderId="19" xfId="0" applyFont="1" applyBorder="1"/>
    <xf numFmtId="0" fontId="20" fillId="0" borderId="2" xfId="0" applyFont="1" applyBorder="1"/>
    <xf numFmtId="0" fontId="39" fillId="0" borderId="28" xfId="9" applyFont="1" applyBorder="1"/>
    <xf numFmtId="0" fontId="0" fillId="0" borderId="0" xfId="0"/>
    <xf numFmtId="0" fontId="0" fillId="0" borderId="0" xfId="0" applyBorder="1"/>
    <xf numFmtId="0" fontId="28" fillId="0" borderId="28" xfId="9" applyBorder="1"/>
    <xf numFmtId="0" fontId="37" fillId="0" borderId="16" xfId="9" applyFont="1" applyBorder="1"/>
    <xf numFmtId="0" fontId="28" fillId="0" borderId="16" xfId="9" applyBorder="1"/>
    <xf numFmtId="0" fontId="35" fillId="0" borderId="1" xfId="0" applyFont="1" applyFill="1" applyBorder="1" applyAlignment="1">
      <alignment horizontal="justify" vertical="top" wrapText="1"/>
    </xf>
    <xf numFmtId="0" fontId="10" fillId="0" borderId="18" xfId="0" applyFont="1" applyFill="1" applyBorder="1"/>
    <xf numFmtId="0" fontId="10" fillId="0" borderId="20" xfId="0" applyFont="1" applyFill="1" applyBorder="1"/>
    <xf numFmtId="0" fontId="27" fillId="0" borderId="28" xfId="7" applyBorder="1"/>
    <xf numFmtId="0" fontId="0" fillId="0" borderId="2" xfId="0" applyBorder="1" applyAlignment="1"/>
    <xf numFmtId="0" fontId="34" fillId="0" borderId="2" xfId="0" applyFont="1" applyFill="1" applyBorder="1" applyAlignment="1">
      <alignment horizontal="center" wrapText="1"/>
    </xf>
    <xf numFmtId="0" fontId="34" fillId="0" borderId="31" xfId="0" applyFont="1" applyFill="1" applyBorder="1" applyAlignment="1">
      <alignment horizontal="center" wrapText="1"/>
    </xf>
    <xf numFmtId="0" fontId="35" fillId="0" borderId="32" xfId="0" applyFont="1" applyFill="1" applyBorder="1" applyAlignment="1">
      <alignment horizontal="justify" vertical="top" wrapText="1"/>
    </xf>
    <xf numFmtId="0" fontId="35" fillId="0" borderId="19" xfId="0" applyFont="1" applyFill="1" applyBorder="1" applyAlignment="1">
      <alignment horizontal="justify" vertical="top" wrapText="1"/>
    </xf>
    <xf numFmtId="0" fontId="35" fillId="0" borderId="19" xfId="0" applyFont="1" applyFill="1" applyBorder="1" applyAlignment="1">
      <alignment horizontal="center" vertical="top" wrapText="1"/>
    </xf>
    <xf numFmtId="0" fontId="35" fillId="0" borderId="27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/>
    <xf numFmtId="0" fontId="0" fillId="0" borderId="0" xfId="0"/>
    <xf numFmtId="0" fontId="0" fillId="0" borderId="0" xfId="0"/>
    <xf numFmtId="0" fontId="34" fillId="2" borderId="19" xfId="0" applyFont="1" applyFill="1" applyBorder="1" applyAlignment="1">
      <alignment horizontal="center"/>
    </xf>
    <xf numFmtId="0" fontId="0" fillId="0" borderId="0" xfId="0"/>
    <xf numFmtId="0" fontId="6" fillId="0" borderId="0" xfId="0" applyFont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justify" vertical="top" wrapText="1"/>
    </xf>
    <xf numFmtId="0" fontId="20" fillId="0" borderId="19" xfId="0" applyFont="1" applyFill="1" applyBorder="1" applyAlignment="1">
      <alignment horizontal="justify" vertical="top" wrapText="1"/>
    </xf>
    <xf numFmtId="0" fontId="32" fillId="0" borderId="19" xfId="0" applyFont="1" applyFill="1" applyBorder="1" applyAlignment="1">
      <alignment horizontal="center"/>
    </xf>
    <xf numFmtId="0" fontId="34" fillId="0" borderId="32" xfId="0" applyFont="1" applyFill="1" applyBorder="1" applyAlignment="1">
      <alignment horizontal="center" wrapText="1"/>
    </xf>
    <xf numFmtId="0" fontId="34" fillId="0" borderId="19" xfId="0" applyFont="1" applyFill="1" applyBorder="1" applyAlignment="1">
      <alignment horizontal="center" wrapText="1"/>
    </xf>
    <xf numFmtId="0" fontId="34" fillId="4" borderId="5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0" fillId="0" borderId="0" xfId="0"/>
    <xf numFmtId="0" fontId="34" fillId="0" borderId="37" xfId="0" applyFont="1" applyFill="1" applyBorder="1" applyAlignment="1">
      <alignment horizontal="center" wrapText="1"/>
    </xf>
    <xf numFmtId="0" fontId="34" fillId="0" borderId="38" xfId="0" applyFont="1" applyFill="1" applyBorder="1" applyAlignment="1">
      <alignment horizontal="center" wrapText="1"/>
    </xf>
    <xf numFmtId="0" fontId="27" fillId="0" borderId="23" xfId="7" applyBorder="1"/>
    <xf numFmtId="0" fontId="39" fillId="0" borderId="24" xfId="9" applyFont="1" applyBorder="1"/>
    <xf numFmtId="0" fontId="34" fillId="0" borderId="39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5" fillId="0" borderId="22" xfId="0" applyFont="1" applyFill="1" applyBorder="1" applyAlignment="1">
      <alignment horizontal="center" vertical="top" wrapText="1"/>
    </xf>
    <xf numFmtId="0" fontId="0" fillId="0" borderId="0" xfId="0"/>
    <xf numFmtId="0" fontId="34" fillId="0" borderId="5" xfId="0" applyFont="1" applyFill="1" applyBorder="1" applyAlignment="1">
      <alignment horizontal="center" wrapText="1"/>
    </xf>
    <xf numFmtId="0" fontId="0" fillId="0" borderId="0" xfId="0" applyBorder="1"/>
    <xf numFmtId="0" fontId="10" fillId="0" borderId="0" xfId="0" applyFont="1" applyFill="1" applyBorder="1"/>
    <xf numFmtId="0" fontId="27" fillId="0" borderId="0" xfId="7" applyBorder="1"/>
    <xf numFmtId="0" fontId="36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justify" vertical="top" wrapText="1"/>
    </xf>
    <xf numFmtId="0" fontId="35" fillId="0" borderId="0" xfId="0" applyFont="1" applyFill="1" applyBorder="1" applyAlignment="1">
      <alignment horizontal="center" vertical="top" wrapText="1"/>
    </xf>
    <xf numFmtId="0" fontId="37" fillId="0" borderId="18" xfId="9" applyFont="1" applyBorder="1"/>
    <xf numFmtId="0" fontId="41" fillId="0" borderId="19" xfId="0" applyFont="1" applyBorder="1"/>
    <xf numFmtId="0" fontId="10" fillId="0" borderId="16" xfId="0" applyFont="1" applyFill="1" applyBorder="1"/>
    <xf numFmtId="0" fontId="10" fillId="0" borderId="17" xfId="0" applyFont="1" applyFill="1" applyBorder="1"/>
    <xf numFmtId="0" fontId="27" fillId="0" borderId="16" xfId="7" applyBorder="1"/>
    <xf numFmtId="0" fontId="34" fillId="0" borderId="40" xfId="0" applyFont="1" applyFill="1" applyBorder="1" applyAlignment="1">
      <alignment horizontal="center" wrapText="1"/>
    </xf>
    <xf numFmtId="0" fontId="35" fillId="0" borderId="21" xfId="0" applyFont="1" applyFill="1" applyBorder="1" applyAlignment="1">
      <alignment horizontal="justify" vertical="top" wrapText="1"/>
    </xf>
    <xf numFmtId="0" fontId="10" fillId="0" borderId="14" xfId="0" applyFont="1" applyFill="1" applyBorder="1"/>
    <xf numFmtId="0" fontId="27" fillId="0" borderId="14" xfId="7" applyBorder="1"/>
    <xf numFmtId="0" fontId="0" fillId="0" borderId="14" xfId="0" applyBorder="1" applyAlignment="1"/>
    <xf numFmtId="0" fontId="36" fillId="0" borderId="14" xfId="0" applyFont="1" applyFill="1" applyBorder="1" applyAlignment="1">
      <alignment horizontal="center" wrapText="1"/>
    </xf>
    <xf numFmtId="0" fontId="34" fillId="0" borderId="14" xfId="0" applyFont="1" applyFill="1" applyBorder="1" applyAlignment="1">
      <alignment horizontal="center" wrapText="1"/>
    </xf>
    <xf numFmtId="0" fontId="35" fillId="0" borderId="14" xfId="0" applyFont="1" applyFill="1" applyBorder="1" applyAlignment="1">
      <alignment horizontal="justify" vertical="top" wrapText="1"/>
    </xf>
    <xf numFmtId="0" fontId="35" fillId="0" borderId="14" xfId="0" applyFont="1" applyFill="1" applyBorder="1" applyAlignment="1">
      <alignment horizontal="center" vertical="top" wrapText="1"/>
    </xf>
    <xf numFmtId="0" fontId="20" fillId="0" borderId="26" xfId="0" applyFont="1" applyBorder="1"/>
    <xf numFmtId="0" fontId="20" fillId="0" borderId="17" xfId="0" applyFont="1" applyBorder="1"/>
    <xf numFmtId="0" fontId="20" fillId="0" borderId="20" xfId="0" applyFont="1" applyBorder="1"/>
    <xf numFmtId="0" fontId="41" fillId="0" borderId="20" xfId="0" applyFont="1" applyBorder="1"/>
    <xf numFmtId="0" fontId="0" fillId="6" borderId="0" xfId="0" applyFill="1"/>
    <xf numFmtId="0" fontId="28" fillId="0" borderId="18" xfId="9" applyBorder="1"/>
    <xf numFmtId="0" fontId="34" fillId="4" borderId="5" xfId="0" applyFont="1" applyFill="1" applyBorder="1" applyAlignment="1">
      <alignment horizontal="center"/>
    </xf>
    <xf numFmtId="0" fontId="0" fillId="0" borderId="0" xfId="0" applyBorder="1"/>
    <xf numFmtId="0" fontId="0" fillId="0" borderId="0" xfId="0"/>
    <xf numFmtId="0" fontId="20" fillId="0" borderId="0" xfId="0" applyFont="1" applyBorder="1"/>
    <xf numFmtId="0" fontId="35" fillId="0" borderId="22" xfId="0" applyFont="1" applyFill="1" applyBorder="1" applyAlignment="1">
      <alignment horizontal="center" vertical="top" wrapText="1"/>
    </xf>
    <xf numFmtId="0" fontId="0" fillId="0" borderId="0" xfId="0"/>
    <xf numFmtId="0" fontId="34" fillId="0" borderId="0" xfId="0" applyFont="1" applyFill="1" applyBorder="1" applyAlignment="1">
      <alignment horizontal="center" wrapText="1"/>
    </xf>
    <xf numFmtId="0" fontId="38" fillId="3" borderId="30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8" fillId="0" borderId="0" xfId="9" applyBorder="1"/>
    <xf numFmtId="0" fontId="38" fillId="6" borderId="16" xfId="0" applyFont="1" applyFill="1" applyBorder="1" applyAlignment="1">
      <alignment horizontal="center"/>
    </xf>
    <xf numFmtId="0" fontId="38" fillId="6" borderId="17" xfId="0" applyFont="1" applyFill="1" applyBorder="1" applyAlignment="1">
      <alignment horizontal="center"/>
    </xf>
    <xf numFmtId="0" fontId="28" fillId="0" borderId="18" xfId="9" applyBorder="1" applyAlignment="1" applyProtection="1">
      <alignment vertical="center"/>
    </xf>
    <xf numFmtId="0" fontId="0" fillId="0" borderId="19" xfId="0" applyBorder="1"/>
    <xf numFmtId="0" fontId="38" fillId="6" borderId="18" xfId="0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8" fillId="0" borderId="25" xfId="9" applyBorder="1" applyAlignment="1" applyProtection="1">
      <alignment vertical="center"/>
    </xf>
    <xf numFmtId="0" fontId="0" fillId="0" borderId="14" xfId="0" applyBorder="1"/>
    <xf numFmtId="0" fontId="0" fillId="0" borderId="15" xfId="0" applyBorder="1"/>
    <xf numFmtId="0" fontId="0" fillId="0" borderId="20" xfId="0" applyBorder="1"/>
    <xf numFmtId="0" fontId="34" fillId="0" borderId="5" xfId="0" applyFont="1" applyFill="1" applyBorder="1" applyAlignment="1">
      <alignment horizontal="center" wrapText="1"/>
    </xf>
    <xf numFmtId="0" fontId="34" fillId="0" borderId="18" xfId="0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6" xfId="0" applyBorder="1" applyAlignment="1">
      <alignment vertical="center"/>
    </xf>
    <xf numFmtId="0" fontId="20" fillId="0" borderId="25" xfId="0" applyFont="1" applyBorder="1"/>
    <xf numFmtId="0" fontId="20" fillId="0" borderId="14" xfId="0" applyFont="1" applyBorder="1"/>
    <xf numFmtId="0" fontId="0" fillId="0" borderId="13" xfId="0" applyBorder="1" applyAlignment="1">
      <alignment vertical="center"/>
    </xf>
    <xf numFmtId="0" fontId="20" fillId="0" borderId="12" xfId="0" applyFont="1" applyBorder="1"/>
    <xf numFmtId="0" fontId="20" fillId="0" borderId="5" xfId="0" applyFont="1" applyBorder="1"/>
    <xf numFmtId="0" fontId="20" fillId="0" borderId="13" xfId="0" applyFont="1" applyBorder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20" fillId="0" borderId="15" xfId="0" applyFont="1" applyBorder="1"/>
    <xf numFmtId="0" fontId="40" fillId="0" borderId="12" xfId="0" applyFont="1" applyBorder="1"/>
    <xf numFmtId="0" fontId="40" fillId="0" borderId="5" xfId="0" applyFont="1" applyBorder="1"/>
    <xf numFmtId="0" fontId="40" fillId="0" borderId="13" xfId="0" applyFont="1" applyBorder="1"/>
    <xf numFmtId="0" fontId="34" fillId="0" borderId="2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justify" vertical="top" wrapText="1"/>
    </xf>
    <xf numFmtId="0" fontId="33" fillId="0" borderId="5" xfId="0" applyFont="1" applyFill="1" applyBorder="1" applyAlignment="1">
      <alignment horizontal="justify" vertical="top" wrapText="1"/>
    </xf>
    <xf numFmtId="0" fontId="31" fillId="0" borderId="5" xfId="0" applyFont="1" applyFill="1" applyBorder="1" applyAlignment="1">
      <alignment horizontal="center" wrapText="1"/>
    </xf>
    <xf numFmtId="0" fontId="31" fillId="0" borderId="6" xfId="0" applyFont="1" applyFill="1" applyBorder="1" applyAlignment="1">
      <alignment horizontal="center" wrapText="1"/>
    </xf>
    <xf numFmtId="0" fontId="29" fillId="3" borderId="25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9" fillId="3" borderId="15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0" fillId="3" borderId="23" xfId="0" applyFont="1" applyFill="1" applyBorder="1" applyAlignment="1">
      <alignment horizontal="center"/>
    </xf>
    <xf numFmtId="0" fontId="30" fillId="3" borderId="24" xfId="0" applyFont="1" applyFill="1" applyBorder="1" applyAlignment="1">
      <alignment horizontal="center"/>
    </xf>
    <xf numFmtId="0" fontId="30" fillId="3" borderId="33" xfId="0" applyFont="1" applyFill="1" applyBorder="1" applyAlignment="1">
      <alignment horizontal="center"/>
    </xf>
    <xf numFmtId="0" fontId="38" fillId="3" borderId="29" xfId="0" applyFont="1" applyFill="1" applyBorder="1" applyAlignment="1">
      <alignment horizontal="center"/>
    </xf>
    <xf numFmtId="0" fontId="38" fillId="3" borderId="9" xfId="0" applyFont="1" applyFill="1" applyBorder="1" applyAlignment="1">
      <alignment horizontal="center"/>
    </xf>
    <xf numFmtId="0" fontId="38" fillId="3" borderId="23" xfId="0" applyFont="1" applyFill="1" applyBorder="1" applyAlignment="1">
      <alignment horizontal="left"/>
    </xf>
    <xf numFmtId="0" fontId="38" fillId="3" borderId="24" xfId="0" applyFont="1" applyFill="1" applyBorder="1" applyAlignment="1">
      <alignment horizontal="left"/>
    </xf>
    <xf numFmtId="0" fontId="38" fillId="3" borderId="24" xfId="0" applyFont="1" applyFill="1" applyBorder="1"/>
    <xf numFmtId="0" fontId="38" fillId="3" borderId="2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38" fillId="3" borderId="18" xfId="0" applyFont="1" applyFill="1" applyBorder="1" applyAlignment="1">
      <alignment horizontal="left"/>
    </xf>
    <xf numFmtId="0" fontId="38" fillId="3" borderId="19" xfId="0" applyFont="1" applyFill="1" applyBorder="1" applyAlignment="1">
      <alignment horizontal="left"/>
    </xf>
    <xf numFmtId="0" fontId="38" fillId="3" borderId="42" xfId="0" applyFont="1" applyFill="1" applyBorder="1"/>
    <xf numFmtId="0" fontId="38" fillId="3" borderId="41" xfId="0" applyFont="1" applyFill="1" applyBorder="1"/>
    <xf numFmtId="0" fontId="35" fillId="0" borderId="6" xfId="0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horizontal="justify" vertical="top" wrapText="1"/>
    </xf>
    <xf numFmtId="0" fontId="35" fillId="0" borderId="5" xfId="0" applyFont="1" applyFill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wrapText="1"/>
    </xf>
    <xf numFmtId="0" fontId="36" fillId="0" borderId="22" xfId="0" applyFont="1" applyFill="1" applyBorder="1" applyAlignment="1">
      <alignment horizontal="center" wrapText="1"/>
    </xf>
    <xf numFmtId="0" fontId="36" fillId="0" borderId="2" xfId="0" applyFont="1" applyFill="1" applyBorder="1" applyAlignment="1">
      <alignment horizontal="center" wrapText="1"/>
    </xf>
    <xf numFmtId="0" fontId="36" fillId="0" borderId="3" xfId="0" applyFont="1" applyFill="1" applyBorder="1" applyAlignment="1">
      <alignment horizontal="center" wrapText="1"/>
    </xf>
    <xf numFmtId="0" fontId="0" fillId="0" borderId="12" xfId="0" applyBorder="1" applyAlignment="1">
      <alignment horizontal="justify" vertical="top" wrapText="1"/>
    </xf>
    <xf numFmtId="0" fontId="0" fillId="0" borderId="5" xfId="0" applyBorder="1" applyAlignment="1">
      <alignment horizontal="justify" vertical="top"/>
    </xf>
    <xf numFmtId="0" fontId="34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4" fillId="4" borderId="4" xfId="0" applyFont="1" applyFill="1" applyBorder="1" applyAlignment="1">
      <alignment horizontal="center"/>
    </xf>
    <xf numFmtId="164" fontId="20" fillId="0" borderId="7" xfId="2" applyFont="1" applyFill="1" applyBorder="1" applyAlignment="1">
      <alignment wrapText="1"/>
    </xf>
    <xf numFmtId="0" fontId="34" fillId="0" borderId="7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 wrapText="1"/>
    </xf>
    <xf numFmtId="0" fontId="31" fillId="0" borderId="30" xfId="0" applyFont="1" applyFill="1" applyBorder="1" applyAlignment="1">
      <alignment horizontal="center" wrapText="1"/>
    </xf>
    <xf numFmtId="0" fontId="36" fillId="0" borderId="25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164" fontId="20" fillId="0" borderId="14" xfId="2" applyFont="1" applyFill="1" applyBorder="1" applyAlignment="1">
      <alignment wrapText="1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/>
    </xf>
    <xf numFmtId="0" fontId="0" fillId="0" borderId="0" xfId="0" applyBorder="1"/>
    <xf numFmtId="0" fontId="0" fillId="0" borderId="0" xfId="0"/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164" fontId="20" fillId="0" borderId="12" xfId="2" applyFont="1" applyFill="1" applyBorder="1" applyAlignment="1">
      <alignment horizontal="left" wrapText="1"/>
    </xf>
    <xf numFmtId="164" fontId="20" fillId="0" borderId="5" xfId="2" applyFont="1" applyFill="1" applyBorder="1" applyAlignment="1">
      <alignment horizontal="left" wrapText="1"/>
    </xf>
    <xf numFmtId="0" fontId="36" fillId="0" borderId="29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4" fontId="20" fillId="0" borderId="29" xfId="2" applyFont="1" applyFill="1" applyBorder="1" applyAlignment="1">
      <alignment horizontal="left" wrapText="1"/>
    </xf>
    <xf numFmtId="164" fontId="20" fillId="0" borderId="7" xfId="2" applyFont="1" applyFill="1" applyBorder="1" applyAlignment="1">
      <alignment horizontal="left" wrapText="1"/>
    </xf>
    <xf numFmtId="0" fontId="27" fillId="0" borderId="29" xfId="7" applyBorder="1" applyAlignment="1">
      <alignment horizontal="left" wrapText="1"/>
    </xf>
    <xf numFmtId="0" fontId="27" fillId="0" borderId="7" xfId="7" applyBorder="1" applyAlignment="1">
      <alignment horizontal="left" wrapText="1"/>
    </xf>
    <xf numFmtId="0" fontId="34" fillId="0" borderId="5" xfId="0" applyFont="1" applyFill="1" applyBorder="1" applyAlignment="1">
      <alignment horizontal="center" wrapText="1"/>
    </xf>
    <xf numFmtId="0" fontId="34" fillId="0" borderId="5" xfId="0" applyFont="1" applyFill="1" applyBorder="1" applyAlignment="1">
      <alignment horizontal="center"/>
    </xf>
    <xf numFmtId="0" fontId="27" fillId="0" borderId="7" xfId="7" applyBorder="1" applyAlignment="1">
      <alignment horizontal="left"/>
    </xf>
    <xf numFmtId="0" fontId="36" fillId="0" borderId="5" xfId="0" applyFont="1" applyFill="1" applyBorder="1" applyAlignment="1">
      <alignment horizontal="center" wrapText="1"/>
    </xf>
    <xf numFmtId="0" fontId="36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17" fontId="6" fillId="0" borderId="0" xfId="0" quotePrefix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34" fillId="2" borderId="32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center" wrapText="1"/>
    </xf>
    <xf numFmtId="0" fontId="10" fillId="0" borderId="1" xfId="0" applyFont="1" applyFill="1" applyBorder="1"/>
    <xf numFmtId="0" fontId="43" fillId="0" borderId="5" xfId="0" applyFont="1" applyFill="1" applyBorder="1" applyAlignment="1">
      <alignment horizontal="center" wrapText="1"/>
    </xf>
    <xf numFmtId="0" fontId="43" fillId="0" borderId="6" xfId="0" applyFont="1" applyFill="1" applyBorder="1" applyAlignment="1">
      <alignment horizontal="center" wrapText="1"/>
    </xf>
    <xf numFmtId="0" fontId="34" fillId="2" borderId="27" xfId="0" applyFont="1" applyFill="1" applyBorder="1" applyAlignment="1">
      <alignment horizontal="center"/>
    </xf>
    <xf numFmtId="0" fontId="34" fillId="2" borderId="20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justify" vertical="top" wrapText="1"/>
    </xf>
    <xf numFmtId="0" fontId="20" fillId="0" borderId="5" xfId="0" applyFont="1" applyFill="1" applyBorder="1" applyAlignment="1">
      <alignment horizontal="justify" vertical="top" wrapText="1"/>
    </xf>
    <xf numFmtId="0" fontId="27" fillId="0" borderId="18" xfId="7" applyFill="1" applyBorder="1" applyAlignment="1">
      <alignment horizontal="left" vertical="top" wrapText="1"/>
    </xf>
    <xf numFmtId="0" fontId="27" fillId="0" borderId="19" xfId="7" applyFill="1" applyBorder="1" applyAlignment="1">
      <alignment horizontal="left" vertical="top" wrapText="1"/>
    </xf>
    <xf numFmtId="0" fontId="34" fillId="0" borderId="19" xfId="0" applyFont="1" applyFill="1" applyBorder="1" applyAlignment="1">
      <alignment horizontal="center" wrapText="1"/>
    </xf>
    <xf numFmtId="0" fontId="34" fillId="0" borderId="27" xfId="0" applyFont="1" applyFill="1" applyBorder="1" applyAlignment="1">
      <alignment horizontal="center" wrapText="1"/>
    </xf>
    <xf numFmtId="0" fontId="34" fillId="0" borderId="21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33" fillId="0" borderId="21" xfId="0" applyFont="1" applyFill="1" applyBorder="1" applyAlignment="1">
      <alignment horizontal="justify" vertical="top" wrapText="1"/>
    </xf>
    <xf numFmtId="0" fontId="33" fillId="0" borderId="0" xfId="0" applyFont="1" applyFill="1" applyBorder="1" applyAlignment="1">
      <alignment horizontal="justify" vertical="top" wrapText="1"/>
    </xf>
    <xf numFmtId="0" fontId="34" fillId="0" borderId="0" xfId="0" applyFont="1" applyFill="1" applyBorder="1" applyAlignment="1">
      <alignment horizontal="center" wrapText="1"/>
    </xf>
    <xf numFmtId="0" fontId="34" fillId="0" borderId="22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15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left" wrapText="1"/>
    </xf>
    <xf numFmtId="0" fontId="0" fillId="0" borderId="2" xfId="0" applyFill="1" applyBorder="1"/>
    <xf numFmtId="0" fontId="26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23" fillId="0" borderId="5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14" fillId="0" borderId="5" xfId="0" applyFont="1" applyFill="1" applyBorder="1"/>
    <xf numFmtId="0" fontId="0" fillId="0" borderId="2" xfId="0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4" fontId="19" fillId="0" borderId="2" xfId="2" applyFont="1" applyFill="1" applyBorder="1" applyAlignment="1">
      <alignment vertical="top" wrapText="1"/>
    </xf>
    <xf numFmtId="0" fontId="13" fillId="5" borderId="8" xfId="0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wrapText="1"/>
    </xf>
    <xf numFmtId="0" fontId="0" fillId="5" borderId="7" xfId="0" applyFill="1" applyBorder="1"/>
    <xf numFmtId="0" fontId="15" fillId="5" borderId="10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164" fontId="18" fillId="0" borderId="5" xfId="2" applyFont="1" applyFill="1" applyBorder="1" applyAlignment="1">
      <alignment horizontal="center"/>
    </xf>
    <xf numFmtId="164" fontId="18" fillId="0" borderId="4" xfId="2" applyFont="1" applyFill="1" applyBorder="1"/>
    <xf numFmtId="164" fontId="18" fillId="0" borderId="6" xfId="2" applyFont="1" applyFill="1" applyBorder="1" applyAlignment="1">
      <alignment horizontal="center"/>
    </xf>
    <xf numFmtId="164" fontId="19" fillId="0" borderId="11" xfId="2" applyFont="1" applyFill="1" applyBorder="1" applyAlignment="1">
      <alignment vertical="top" wrapText="1"/>
    </xf>
    <xf numFmtId="164" fontId="21" fillId="0" borderId="0" xfId="2" applyFont="1" applyFill="1" applyBorder="1" applyAlignment="1">
      <alignment horizontal="center"/>
    </xf>
    <xf numFmtId="164" fontId="18" fillId="0" borderId="5" xfId="2" applyFont="1" applyFill="1" applyBorder="1"/>
    <xf numFmtId="164" fontId="19" fillId="0" borderId="11" xfId="2" applyFont="1" applyFill="1" applyBorder="1" applyAlignment="1">
      <alignment wrapText="1"/>
    </xf>
    <xf numFmtId="164" fontId="19" fillId="0" borderId="11" xfId="2" applyFont="1" applyFill="1" applyBorder="1" applyAlignment="1">
      <alignment horizontal="left"/>
    </xf>
    <xf numFmtId="0" fontId="0" fillId="0" borderId="11" xfId="0" applyFill="1" applyBorder="1"/>
    <xf numFmtId="0" fontId="16" fillId="0" borderId="11" xfId="0" applyFont="1" applyFill="1" applyBorder="1"/>
    <xf numFmtId="0" fontId="0" fillId="0" borderId="3" xfId="0" applyFill="1" applyBorder="1"/>
    <xf numFmtId="164" fontId="19" fillId="0" borderId="11" xfId="2" applyFont="1" applyFill="1" applyBorder="1"/>
    <xf numFmtId="164" fontId="19" fillId="0" borderId="1" xfId="2" applyFont="1" applyFill="1" applyBorder="1" applyAlignment="1">
      <alignment wrapText="1"/>
    </xf>
    <xf numFmtId="164" fontId="22" fillId="0" borderId="4" xfId="2" applyFont="1" applyFill="1" applyBorder="1"/>
    <xf numFmtId="0" fontId="0" fillId="0" borderId="0" xfId="0" applyFill="1" applyBorder="1"/>
    <xf numFmtId="0" fontId="15" fillId="0" borderId="4" xfId="0" applyFont="1" applyFill="1" applyBorder="1" applyAlignment="1">
      <alignment horizontal="center"/>
    </xf>
    <xf numFmtId="164" fontId="22" fillId="0" borderId="5" xfId="2" applyFont="1" applyFill="1" applyBorder="1" applyAlignment="1">
      <alignment wrapText="1"/>
    </xf>
    <xf numFmtId="0" fontId="27" fillId="0" borderId="0" xfId="7" applyBorder="1" applyAlignment="1">
      <alignment vertical="center"/>
    </xf>
  </cellXfs>
  <cellStyles count="12">
    <cellStyle name="Excel Built-in Hyperlink" xfId="1"/>
    <cellStyle name="Excel Built-in Normal" xfId="2"/>
    <cellStyle name="Heading" xfId="3"/>
    <cellStyle name="Heading1" xfId="4"/>
    <cellStyle name="Lien hypertexte" xfId="7" builtinId="8"/>
    <cellStyle name="Lien hypertexte 2" xfId="9"/>
    <cellStyle name="Normal" xfId="0" builtinId="0" customBuiltin="1"/>
    <cellStyle name="Normal 2" xfId="8"/>
    <cellStyle name="Normal 3" xfId="10"/>
    <cellStyle name="Normal 4" xfId="1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250698</xdr:colOff>
      <xdr:row>0</xdr:row>
      <xdr:rowOff>151805</xdr:rowOff>
    </xdr:from>
    <xdr:ext cx="2984784" cy="857158"/>
    <xdr:pic>
      <xdr:nvPicPr>
        <xdr:cNvPr id="2" name="Images 1"/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412623" y="151805"/>
          <a:ext cx="2984784" cy="85715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26822</xdr:colOff>
      <xdr:row>0</xdr:row>
      <xdr:rowOff>136321</xdr:rowOff>
    </xdr:from>
    <xdr:ext cx="1992203" cy="806409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>
          <a:lum bright="-50000"/>
          <a:alphaModFix/>
        </a:blip>
        <a:srcRect/>
        <a:stretch>
          <a:fillRect/>
        </a:stretch>
      </xdr:blipFill>
      <xdr:spPr>
        <a:xfrm>
          <a:off x="5513222" y="136321"/>
          <a:ext cx="1992203" cy="8064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231648</xdr:colOff>
      <xdr:row>0</xdr:row>
      <xdr:rowOff>151805</xdr:rowOff>
    </xdr:from>
    <xdr:to>
      <xdr:col>8</xdr:col>
      <xdr:colOff>828675</xdr:colOff>
      <xdr:row>0</xdr:row>
      <xdr:rowOff>1019174</xdr:rowOff>
    </xdr:to>
    <xdr:pic>
      <xdr:nvPicPr>
        <xdr:cNvPr id="7" name="Image 6" descr="C:\Users\Odile\Documents\PERSO\Randonnée et Château Maisons Laffitte\Les km\Saison 2022 2023\Plannings\index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573" y="151805"/>
          <a:ext cx="2997327" cy="867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penrunner.com/r/19128653" TargetMode="External"/><Relationship Id="rId13" Type="http://schemas.openxmlformats.org/officeDocument/2006/relationships/hyperlink" Target="http://www.openrunner.com/r/8125696" TargetMode="External"/><Relationship Id="rId18" Type="http://schemas.openxmlformats.org/officeDocument/2006/relationships/hyperlink" Target="http://www.openrunner.com/r/16216155" TargetMode="External"/><Relationship Id="rId3" Type="http://schemas.openxmlformats.org/officeDocument/2006/relationships/hyperlink" Target="http://www.openrunner.com/r/19718033" TargetMode="External"/><Relationship Id="rId21" Type="http://schemas.openxmlformats.org/officeDocument/2006/relationships/hyperlink" Target="https://www.openrunner.com/route-details/8118728" TargetMode="External"/><Relationship Id="rId7" Type="http://schemas.openxmlformats.org/officeDocument/2006/relationships/hyperlink" Target="http://www.openrunner.com/r/14595546" TargetMode="External"/><Relationship Id="rId12" Type="http://schemas.openxmlformats.org/officeDocument/2006/relationships/hyperlink" Target="http://www.openrunner.com/r/8118661" TargetMode="External"/><Relationship Id="rId17" Type="http://schemas.openxmlformats.org/officeDocument/2006/relationships/hyperlink" Target="http://www.openrunner.com/r/10261476" TargetMode="External"/><Relationship Id="rId2" Type="http://schemas.openxmlformats.org/officeDocument/2006/relationships/hyperlink" Target="https://www.openrunner.com/r/18101676" TargetMode="External"/><Relationship Id="rId16" Type="http://schemas.openxmlformats.org/officeDocument/2006/relationships/hyperlink" Target="http://www.openrunner.com/r/16183415" TargetMode="External"/><Relationship Id="rId20" Type="http://schemas.openxmlformats.org/officeDocument/2006/relationships/hyperlink" Target="http://www.openrunner.com/r/13611121" TargetMode="External"/><Relationship Id="rId1" Type="http://schemas.openxmlformats.org/officeDocument/2006/relationships/hyperlink" Target="http://www.usml.fr/" TargetMode="External"/><Relationship Id="rId6" Type="http://schemas.openxmlformats.org/officeDocument/2006/relationships/hyperlink" Target="https://www.openrunner.com/r/18052858" TargetMode="External"/><Relationship Id="rId11" Type="http://schemas.openxmlformats.org/officeDocument/2006/relationships/hyperlink" Target="https://www.openrunner.com/route-details/18488667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openrunner.com/r/18568266" TargetMode="External"/><Relationship Id="rId15" Type="http://schemas.openxmlformats.org/officeDocument/2006/relationships/hyperlink" Target="http://www.openrunner.com/r/811765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openrunner.com/route-details/18306476" TargetMode="External"/><Relationship Id="rId19" Type="http://schemas.openxmlformats.org/officeDocument/2006/relationships/hyperlink" Target="http://www.openrunner.com/r/8117575" TargetMode="External"/><Relationship Id="rId4" Type="http://schemas.openxmlformats.org/officeDocument/2006/relationships/hyperlink" Target="http://www.openrunner.com/r/14094466" TargetMode="External"/><Relationship Id="rId9" Type="http://schemas.openxmlformats.org/officeDocument/2006/relationships/hyperlink" Target="http://www.openrunner.com/r/7695868" TargetMode="External"/><Relationship Id="rId14" Type="http://schemas.openxmlformats.org/officeDocument/2006/relationships/hyperlink" Target="http://www.openrunner.com/r/16216430" TargetMode="External"/><Relationship Id="rId22" Type="http://schemas.openxmlformats.org/officeDocument/2006/relationships/hyperlink" Target="http://www.openrunner.com/r/1975687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penrunner.com/r/8117575" TargetMode="External"/><Relationship Id="rId13" Type="http://schemas.openxmlformats.org/officeDocument/2006/relationships/hyperlink" Target="https://www.openrunner.com/r/15028316" TargetMode="External"/><Relationship Id="rId3" Type="http://schemas.openxmlformats.org/officeDocument/2006/relationships/hyperlink" Target="https://www.openrunner.com/r/8117623" TargetMode="External"/><Relationship Id="rId7" Type="http://schemas.openxmlformats.org/officeDocument/2006/relationships/hyperlink" Target="https://www.openrunner.com/r/8118728" TargetMode="External"/><Relationship Id="rId12" Type="http://schemas.openxmlformats.org/officeDocument/2006/relationships/hyperlink" Target="https://www.openrunner.com/r/8125696" TargetMode="External"/><Relationship Id="rId2" Type="http://schemas.openxmlformats.org/officeDocument/2006/relationships/hyperlink" Target="https://www.openrunner.com/r/10261476" TargetMode="External"/><Relationship Id="rId1" Type="http://schemas.openxmlformats.org/officeDocument/2006/relationships/hyperlink" Target="https://www.openrunner.com/r/12453971" TargetMode="External"/><Relationship Id="rId6" Type="http://schemas.openxmlformats.org/officeDocument/2006/relationships/hyperlink" Target="https://www.openrunner.com/r/9342431" TargetMode="External"/><Relationship Id="rId11" Type="http://schemas.openxmlformats.org/officeDocument/2006/relationships/hyperlink" Target="https://www.openrunner.com/r/8125885" TargetMode="External"/><Relationship Id="rId5" Type="http://schemas.openxmlformats.org/officeDocument/2006/relationships/hyperlink" Target="https://www.openrunner.com/r/8118661" TargetMode="External"/><Relationship Id="rId10" Type="http://schemas.openxmlformats.org/officeDocument/2006/relationships/hyperlink" Target="https://www.openrunner.com/r/8105885" TargetMode="External"/><Relationship Id="rId4" Type="http://schemas.openxmlformats.org/officeDocument/2006/relationships/hyperlink" Target="https://www.openrunner.com/r/8117657" TargetMode="External"/><Relationship Id="rId9" Type="http://schemas.openxmlformats.org/officeDocument/2006/relationships/hyperlink" Target="https://www.openrunner.com/r/12792849" TargetMode="External"/><Relationship Id="rId14" Type="http://schemas.openxmlformats.org/officeDocument/2006/relationships/hyperlink" Target="https://www.openrunner.com/r/8113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topLeftCell="A22" zoomScaleNormal="100" workbookViewId="0">
      <selection activeCell="O37" sqref="O37"/>
    </sheetView>
  </sheetViews>
  <sheetFormatPr baseColWidth="10" defaultRowHeight="27.2" customHeight="1"/>
  <cols>
    <col min="1" max="1" width="2.125" style="29" customWidth="1"/>
    <col min="2" max="8" width="4.5" customWidth="1"/>
    <col min="9" max="9" width="16.875" style="2" customWidth="1"/>
    <col min="10" max="10" width="4.5" customWidth="1"/>
    <col min="11" max="11" width="7.75" customWidth="1"/>
    <col min="12" max="12" width="7.75" style="35" customWidth="1"/>
    <col min="13" max="16" width="4.5" customWidth="1"/>
    <col min="17" max="17" width="4.375" customWidth="1"/>
    <col min="18" max="18" width="15.375" customWidth="1"/>
    <col min="19" max="19" width="4.5" customWidth="1"/>
    <col min="20" max="20" width="5.625" customWidth="1"/>
    <col min="21" max="21" width="4.5" customWidth="1"/>
    <col min="22" max="22" width="8" customWidth="1"/>
    <col min="23" max="1016" width="10.75" customWidth="1"/>
  </cols>
  <sheetData>
    <row r="1" spans="1:22" s="7" customFormat="1" ht="92.25" customHeight="1">
      <c r="A1" s="28"/>
      <c r="B1" s="199"/>
      <c r="C1" s="199"/>
      <c r="D1" s="199"/>
      <c r="E1" s="199"/>
      <c r="F1" s="199"/>
      <c r="G1" s="199"/>
      <c r="H1" s="199"/>
      <c r="I1" s="199"/>
      <c r="J1" s="199"/>
      <c r="L1" s="36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22" ht="14.25" customHeight="1">
      <c r="B2" s="1" t="s">
        <v>0</v>
      </c>
      <c r="C2" s="1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ht="12.75" customHeight="1">
      <c r="B3" s="3" t="s">
        <v>1</v>
      </c>
      <c r="C3" s="3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1:22" ht="29.25" customHeight="1">
      <c r="B4" s="202" t="s">
        <v>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</row>
    <row r="5" spans="1:22" ht="9.75" customHeight="1">
      <c r="F5" s="219" t="s">
        <v>121</v>
      </c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</row>
    <row r="6" spans="1:22" ht="17.25" customHeight="1"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</row>
    <row r="7" spans="1:22" s="56" customFormat="1" ht="17.25" customHeight="1"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22" ht="16.5" customHeight="1">
      <c r="B8" s="221" t="s">
        <v>3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3"/>
    </row>
    <row r="9" spans="1:22" ht="28.9" customHeight="1">
      <c r="B9" s="224" t="s">
        <v>4</v>
      </c>
      <c r="C9" s="225"/>
      <c r="D9" s="226" t="s">
        <v>5</v>
      </c>
      <c r="E9" s="226"/>
      <c r="F9" s="226"/>
      <c r="G9" s="226"/>
      <c r="H9" s="226"/>
      <c r="I9" s="226"/>
      <c r="J9" s="227" t="s">
        <v>90</v>
      </c>
      <c r="K9" s="226"/>
      <c r="L9" s="55" t="s">
        <v>7</v>
      </c>
      <c r="M9" s="227" t="s">
        <v>8</v>
      </c>
      <c r="N9" s="227"/>
      <c r="O9" s="227"/>
      <c r="P9" s="227"/>
      <c r="Q9" s="227"/>
      <c r="R9" s="227"/>
      <c r="S9" s="227" t="s">
        <v>9</v>
      </c>
      <c r="T9" s="227"/>
      <c r="U9" s="231" t="s">
        <v>10</v>
      </c>
      <c r="V9" s="232"/>
    </row>
    <row r="10" spans="1:22" s="30" customFormat="1" ht="59.25" customHeight="1">
      <c r="A10" s="35"/>
      <c r="B10" s="238">
        <v>1</v>
      </c>
      <c r="C10" s="213"/>
      <c r="D10" s="147" t="s">
        <v>133</v>
      </c>
      <c r="E10" s="148"/>
      <c r="F10" s="148"/>
      <c r="G10" s="148"/>
      <c r="H10" s="148"/>
      <c r="I10" s="148"/>
      <c r="J10" s="149" t="s">
        <v>92</v>
      </c>
      <c r="K10" s="150"/>
      <c r="L10" s="124" t="s">
        <v>111</v>
      </c>
      <c r="M10" s="239" t="s">
        <v>132</v>
      </c>
      <c r="N10" s="240"/>
      <c r="O10" s="240"/>
      <c r="P10" s="240"/>
      <c r="Q10" s="240"/>
      <c r="R10" s="240"/>
      <c r="S10" s="175" t="s">
        <v>131</v>
      </c>
      <c r="T10" s="175"/>
      <c r="U10" s="233" t="s">
        <v>106</v>
      </c>
      <c r="V10" s="233"/>
    </row>
    <row r="11" spans="1:22" s="53" customFormat="1" ht="17.25" customHeight="1">
      <c r="B11" s="62"/>
      <c r="C11" s="58"/>
      <c r="D11" s="241" t="s">
        <v>130</v>
      </c>
      <c r="E11" s="242"/>
      <c r="F11" s="242"/>
      <c r="G11" s="242"/>
      <c r="H11" s="242"/>
      <c r="I11" s="242"/>
      <c r="J11" s="243">
        <v>7695868</v>
      </c>
      <c r="K11" s="244"/>
      <c r="L11" s="63"/>
      <c r="M11" s="59"/>
      <c r="N11" s="60"/>
      <c r="O11" s="60"/>
      <c r="P11" s="60"/>
      <c r="Q11" s="60"/>
      <c r="R11" s="60"/>
      <c r="S11" s="61"/>
      <c r="T11" s="61"/>
      <c r="U11" s="49"/>
      <c r="V11" s="50"/>
    </row>
    <row r="12" spans="1:22" s="54" customFormat="1" ht="48" customHeight="1">
      <c r="B12" s="245">
        <v>8</v>
      </c>
      <c r="C12" s="246"/>
      <c r="D12" s="247" t="s">
        <v>142</v>
      </c>
      <c r="E12" s="248"/>
      <c r="F12" s="248"/>
      <c r="G12" s="248"/>
      <c r="H12" s="248"/>
      <c r="I12" s="248"/>
      <c r="J12" s="149" t="s">
        <v>11</v>
      </c>
      <c r="K12" s="150"/>
      <c r="L12" s="124" t="s">
        <v>140</v>
      </c>
      <c r="M12" s="172" t="s">
        <v>139</v>
      </c>
      <c r="N12" s="173"/>
      <c r="O12" s="173"/>
      <c r="P12" s="173"/>
      <c r="Q12" s="173"/>
      <c r="R12" s="173"/>
      <c r="S12" s="236" t="s">
        <v>104</v>
      </c>
      <c r="T12" s="236"/>
      <c r="U12" s="237" t="s">
        <v>106</v>
      </c>
      <c r="V12" s="237"/>
    </row>
    <row r="13" spans="1:22" s="54" customFormat="1" ht="15.75" customHeight="1">
      <c r="B13" s="228"/>
      <c r="C13" s="228"/>
      <c r="D13" s="43" t="s">
        <v>141</v>
      </c>
      <c r="E13" s="34"/>
      <c r="F13" s="34"/>
      <c r="G13" s="34"/>
      <c r="H13" s="34"/>
      <c r="I13" s="34"/>
      <c r="J13" s="249">
        <v>14595546</v>
      </c>
      <c r="K13" s="250"/>
      <c r="L13" s="45"/>
      <c r="M13" s="40"/>
      <c r="N13" s="31"/>
      <c r="O13" s="31"/>
      <c r="P13" s="31"/>
      <c r="Q13" s="31"/>
      <c r="R13" s="31"/>
      <c r="S13" s="31"/>
      <c r="T13" s="31"/>
      <c r="U13" s="237"/>
      <c r="V13" s="237"/>
    </row>
    <row r="14" spans="1:22" s="35" customFormat="1" ht="44.25" customHeight="1">
      <c r="B14" s="251">
        <v>15</v>
      </c>
      <c r="C14" s="252"/>
      <c r="D14" s="147" t="s">
        <v>145</v>
      </c>
      <c r="E14" s="148"/>
      <c r="F14" s="148"/>
      <c r="G14" s="148"/>
      <c r="H14" s="148"/>
      <c r="I14" s="148"/>
      <c r="J14" s="149" t="s">
        <v>110</v>
      </c>
      <c r="K14" s="150"/>
      <c r="L14" s="72" t="s">
        <v>143</v>
      </c>
      <c r="M14" s="180" t="s">
        <v>146</v>
      </c>
      <c r="N14" s="181"/>
      <c r="O14" s="181"/>
      <c r="P14" s="181"/>
      <c r="Q14" s="181"/>
      <c r="R14" s="181"/>
      <c r="S14" s="175" t="s">
        <v>105</v>
      </c>
      <c r="T14" s="175"/>
      <c r="U14" s="171" t="s">
        <v>98</v>
      </c>
      <c r="V14" s="171"/>
    </row>
    <row r="15" spans="1:22" s="35" customFormat="1" ht="15.75" customHeight="1">
      <c r="B15" s="41"/>
      <c r="C15" s="42"/>
      <c r="D15" s="43" t="s">
        <v>144</v>
      </c>
      <c r="E15" s="44"/>
      <c r="F15" s="44"/>
      <c r="G15" s="44"/>
      <c r="H15" s="44"/>
      <c r="I15" s="44"/>
      <c r="J15" s="178">
        <v>19718033</v>
      </c>
      <c r="K15" s="179"/>
      <c r="L15" s="46"/>
      <c r="M15" s="47"/>
      <c r="N15" s="48"/>
      <c r="O15" s="48"/>
      <c r="P15" s="48"/>
      <c r="Q15" s="48"/>
      <c r="R15" s="48"/>
      <c r="S15" s="48"/>
      <c r="T15" s="48"/>
      <c r="U15" s="49"/>
      <c r="V15" s="50"/>
    </row>
    <row r="16" spans="1:22" s="108" customFormat="1" ht="62.25" customHeight="1">
      <c r="B16" s="145">
        <v>22</v>
      </c>
      <c r="C16" s="146"/>
      <c r="D16" s="147" t="s">
        <v>152</v>
      </c>
      <c r="E16" s="148"/>
      <c r="F16" s="148"/>
      <c r="G16" s="148"/>
      <c r="H16" s="148"/>
      <c r="I16" s="148"/>
      <c r="J16" s="229" t="s">
        <v>138</v>
      </c>
      <c r="K16" s="230"/>
      <c r="L16" s="72" t="s">
        <v>147</v>
      </c>
      <c r="M16" s="234" t="s">
        <v>150</v>
      </c>
      <c r="N16" s="235"/>
      <c r="O16" s="235"/>
      <c r="P16" s="235"/>
      <c r="Q16" s="235"/>
      <c r="R16" s="235"/>
      <c r="S16" s="175" t="s">
        <v>149</v>
      </c>
      <c r="T16" s="175"/>
      <c r="U16" s="171" t="s">
        <v>98</v>
      </c>
      <c r="V16" s="171"/>
    </row>
    <row r="17" spans="2:24" s="108" customFormat="1" ht="15.75" customHeight="1">
      <c r="B17" s="125"/>
      <c r="C17" s="126"/>
      <c r="D17" s="43" t="s">
        <v>148</v>
      </c>
      <c r="E17" s="51"/>
      <c r="F17" s="51"/>
      <c r="G17" s="51"/>
      <c r="H17" s="51"/>
      <c r="I17" s="51"/>
      <c r="J17" s="178">
        <v>19756870</v>
      </c>
      <c r="K17" s="179"/>
      <c r="L17" s="109"/>
      <c r="M17" s="89"/>
      <c r="N17" s="81"/>
      <c r="O17" s="81"/>
      <c r="P17" s="81"/>
      <c r="Q17" s="81"/>
      <c r="R17" s="81"/>
      <c r="S17" s="81"/>
      <c r="T17" s="81"/>
      <c r="U17" s="82"/>
      <c r="V17" s="107"/>
    </row>
    <row r="18" spans="2:24" s="52" customFormat="1" ht="49.5" customHeight="1">
      <c r="B18" s="145">
        <v>29</v>
      </c>
      <c r="C18" s="146"/>
      <c r="D18" s="147" t="s">
        <v>137</v>
      </c>
      <c r="E18" s="148"/>
      <c r="F18" s="148"/>
      <c r="G18" s="148"/>
      <c r="H18" s="148"/>
      <c r="I18" s="148"/>
      <c r="J18" s="149" t="s">
        <v>92</v>
      </c>
      <c r="K18" s="150"/>
      <c r="L18" s="76" t="s">
        <v>136</v>
      </c>
      <c r="M18" s="172" t="s">
        <v>151</v>
      </c>
      <c r="N18" s="173"/>
      <c r="O18" s="173"/>
      <c r="P18" s="173"/>
      <c r="Q18" s="173"/>
      <c r="R18" s="173"/>
      <c r="S18" s="175" t="s">
        <v>135</v>
      </c>
      <c r="T18" s="175"/>
      <c r="U18" s="171" t="s">
        <v>98</v>
      </c>
      <c r="V18" s="171"/>
    </row>
    <row r="19" spans="2:24" s="52" customFormat="1" ht="15.75" customHeight="1">
      <c r="B19" s="85"/>
      <c r="C19" s="86"/>
      <c r="D19" s="87" t="s">
        <v>134</v>
      </c>
      <c r="E19" s="51"/>
      <c r="F19" s="51"/>
      <c r="G19" s="51"/>
      <c r="H19" s="51"/>
      <c r="I19" s="51"/>
      <c r="J19" s="176">
        <v>14094466</v>
      </c>
      <c r="K19" s="177"/>
      <c r="L19" s="88"/>
      <c r="M19" s="89"/>
      <c r="N19" s="81"/>
      <c r="O19" s="81"/>
      <c r="P19" s="81"/>
      <c r="Q19" s="81"/>
      <c r="R19" s="81"/>
      <c r="S19" s="81"/>
      <c r="T19" s="81"/>
      <c r="U19" s="82"/>
      <c r="V19" s="74"/>
    </row>
    <row r="20" spans="2:24" s="75" customFormat="1" ht="15.75" customHeight="1">
      <c r="B20" s="90"/>
      <c r="C20" s="90"/>
      <c r="D20" s="91"/>
      <c r="E20" s="92"/>
      <c r="F20" s="92"/>
      <c r="G20" s="92"/>
      <c r="H20" s="92"/>
      <c r="I20" s="92"/>
      <c r="J20" s="93"/>
      <c r="K20" s="93"/>
      <c r="L20" s="94"/>
      <c r="M20" s="95"/>
      <c r="N20" s="95"/>
      <c r="O20" s="95"/>
      <c r="P20" s="95"/>
      <c r="Q20" s="95"/>
      <c r="R20" s="95"/>
      <c r="S20" s="95"/>
      <c r="T20" s="95"/>
      <c r="U20" s="96"/>
      <c r="V20" s="96"/>
      <c r="W20" s="77"/>
      <c r="X20" s="77"/>
    </row>
    <row r="21" spans="2:24" s="105" customFormat="1" ht="15.75" customHeight="1">
      <c r="B21" s="151" t="s">
        <v>101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3"/>
      <c r="W21" s="104"/>
      <c r="X21" s="104"/>
    </row>
    <row r="22" spans="2:24" s="105" customFormat="1" ht="15.75" customHeight="1">
      <c r="B22" s="154" t="s">
        <v>12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57" t="s">
        <v>13</v>
      </c>
      <c r="N22" s="158"/>
      <c r="O22" s="158"/>
      <c r="P22" s="158"/>
      <c r="Q22" s="158"/>
      <c r="R22" s="158"/>
      <c r="S22" s="158"/>
      <c r="T22" s="158"/>
      <c r="U22" s="158"/>
      <c r="V22" s="159"/>
      <c r="W22" s="104"/>
      <c r="X22" s="104"/>
    </row>
    <row r="23" spans="2:24" s="105" customFormat="1" ht="15.75" customHeight="1">
      <c r="B23" s="160" t="s">
        <v>4</v>
      </c>
      <c r="C23" s="161"/>
      <c r="D23" s="162" t="s">
        <v>14</v>
      </c>
      <c r="E23" s="163"/>
      <c r="F23" s="163"/>
      <c r="G23" s="163"/>
      <c r="H23" s="164" t="s">
        <v>89</v>
      </c>
      <c r="I23" s="164"/>
      <c r="J23" s="164"/>
      <c r="K23" s="164"/>
      <c r="L23" s="110"/>
      <c r="M23" s="165" t="s">
        <v>4</v>
      </c>
      <c r="N23" s="166"/>
      <c r="O23" s="167" t="s">
        <v>14</v>
      </c>
      <c r="P23" s="168"/>
      <c r="Q23" s="168"/>
      <c r="R23" s="168"/>
      <c r="S23" s="169" t="s">
        <v>94</v>
      </c>
      <c r="T23" s="169"/>
      <c r="U23" s="169"/>
      <c r="V23" s="170"/>
      <c r="W23" s="104"/>
      <c r="X23" s="104"/>
    </row>
    <row r="24" spans="2:24" s="105" customFormat="1" ht="15.75" customHeight="1">
      <c r="B24" s="127">
        <v>3</v>
      </c>
      <c r="C24" s="128"/>
      <c r="D24" s="133" t="s">
        <v>99</v>
      </c>
      <c r="E24" s="134"/>
      <c r="F24" s="134"/>
      <c r="G24" s="134"/>
      <c r="H24" s="134"/>
      <c r="I24" s="134"/>
      <c r="J24" s="134"/>
      <c r="K24" s="134"/>
      <c r="L24" s="111"/>
      <c r="M24" s="127">
        <v>6</v>
      </c>
      <c r="N24" s="135"/>
      <c r="O24" s="136" t="s">
        <v>96</v>
      </c>
      <c r="P24" s="137"/>
      <c r="Q24" s="137"/>
      <c r="R24" s="137"/>
      <c r="S24" s="137"/>
      <c r="T24" s="137"/>
      <c r="U24" s="137"/>
      <c r="V24" s="138"/>
      <c r="W24" s="104"/>
      <c r="X24" s="104"/>
    </row>
    <row r="25" spans="2:24" s="105" customFormat="1" ht="15.75" customHeight="1">
      <c r="B25" s="129"/>
      <c r="C25" s="130"/>
      <c r="D25" s="112" t="s">
        <v>100</v>
      </c>
      <c r="E25" s="84"/>
      <c r="F25" s="84"/>
      <c r="G25" s="84"/>
      <c r="H25" s="84"/>
      <c r="I25" s="84"/>
      <c r="J25" s="84"/>
      <c r="K25" s="84"/>
      <c r="L25" s="5"/>
      <c r="M25" s="129"/>
      <c r="N25" s="130"/>
      <c r="O25" s="37" t="s">
        <v>97</v>
      </c>
      <c r="P25" s="33"/>
      <c r="Q25" s="33"/>
      <c r="R25" s="33"/>
      <c r="S25" s="33"/>
      <c r="T25" s="33"/>
      <c r="U25" s="33"/>
      <c r="V25" s="97"/>
      <c r="W25" s="104"/>
      <c r="X25" s="104"/>
    </row>
    <row r="26" spans="2:24" s="105" customFormat="1" ht="15.75" customHeight="1">
      <c r="B26" s="129"/>
      <c r="C26" s="130"/>
      <c r="D26" s="133" t="s">
        <v>112</v>
      </c>
      <c r="E26" s="134"/>
      <c r="F26" s="134"/>
      <c r="G26" s="134"/>
      <c r="H26" s="134"/>
      <c r="I26" s="134"/>
      <c r="J26" s="134"/>
      <c r="K26" s="134"/>
      <c r="L26" s="111"/>
      <c r="M26" s="113"/>
      <c r="N26" s="114"/>
      <c r="O26" s="38"/>
      <c r="P26" s="106"/>
      <c r="Q26" s="106"/>
      <c r="R26" s="106"/>
      <c r="S26" s="106"/>
      <c r="T26" s="106"/>
      <c r="U26" s="106"/>
      <c r="V26" s="98"/>
      <c r="W26" s="104"/>
      <c r="X26" s="104"/>
    </row>
    <row r="27" spans="2:24" s="105" customFormat="1" ht="15.75" customHeight="1">
      <c r="B27" s="131"/>
      <c r="C27" s="132"/>
      <c r="D27" s="115" t="s">
        <v>113</v>
      </c>
      <c r="E27" s="116"/>
      <c r="F27" s="116"/>
      <c r="G27" s="116"/>
      <c r="H27" s="116"/>
      <c r="I27" s="116"/>
      <c r="J27" s="116"/>
      <c r="K27" s="116"/>
      <c r="L27" s="5"/>
      <c r="M27" s="117"/>
      <c r="N27" s="118"/>
      <c r="O27" s="83"/>
      <c r="P27" s="32"/>
      <c r="Q27" s="32"/>
      <c r="R27" s="32"/>
      <c r="S27" s="32"/>
      <c r="T27" s="32"/>
      <c r="U27" s="32"/>
      <c r="V27" s="99"/>
      <c r="W27" s="104"/>
      <c r="X27" s="104"/>
    </row>
    <row r="28" spans="2:24" s="105" customFormat="1" ht="15.75" customHeight="1">
      <c r="B28" s="127">
        <f>B24+7</f>
        <v>10</v>
      </c>
      <c r="C28" s="128"/>
      <c r="D28" s="136" t="s">
        <v>42</v>
      </c>
      <c r="E28" s="137"/>
      <c r="F28" s="137"/>
      <c r="G28" s="137"/>
      <c r="H28" s="137"/>
      <c r="I28" s="137"/>
      <c r="J28" s="137"/>
      <c r="K28" s="137"/>
      <c r="L28" s="119"/>
      <c r="M28" s="127">
        <f>M24+7</f>
        <v>13</v>
      </c>
      <c r="N28" s="135"/>
      <c r="O28" s="136" t="s">
        <v>24</v>
      </c>
      <c r="P28" s="137"/>
      <c r="Q28" s="137"/>
      <c r="R28" s="137"/>
      <c r="S28" s="137"/>
      <c r="T28" s="137"/>
      <c r="U28" s="137"/>
      <c r="V28" s="138"/>
      <c r="W28" s="104"/>
      <c r="X28" s="104"/>
    </row>
    <row r="29" spans="2:24" s="105" customFormat="1" ht="15.75" customHeight="1">
      <c r="B29" s="129"/>
      <c r="C29" s="130"/>
      <c r="D29" s="37" t="s">
        <v>107</v>
      </c>
      <c r="E29" s="33"/>
      <c r="F29" s="33"/>
      <c r="G29" s="33"/>
      <c r="H29" s="33"/>
      <c r="I29" s="33"/>
      <c r="J29" s="33"/>
      <c r="K29" s="33"/>
      <c r="L29" s="5"/>
      <c r="M29" s="129"/>
      <c r="N29" s="130"/>
      <c r="O29" s="43" t="s">
        <v>153</v>
      </c>
      <c r="P29" s="33"/>
      <c r="Q29" s="33"/>
      <c r="R29" s="33"/>
      <c r="S29" s="33"/>
      <c r="T29" s="33"/>
      <c r="U29" s="33"/>
      <c r="V29" s="97"/>
      <c r="W29" s="104"/>
      <c r="X29" s="104"/>
    </row>
    <row r="30" spans="2:24" s="105" customFormat="1" ht="15.75" customHeight="1">
      <c r="B30" s="129"/>
      <c r="C30" s="130"/>
      <c r="D30" s="136" t="s">
        <v>108</v>
      </c>
      <c r="E30" s="137"/>
      <c r="F30" s="137"/>
      <c r="G30" s="137"/>
      <c r="H30" s="137"/>
      <c r="I30" s="137"/>
      <c r="J30" s="137"/>
      <c r="K30" s="137"/>
      <c r="L30" s="119"/>
      <c r="M30" s="113"/>
      <c r="N30" s="114"/>
      <c r="O30" s="39"/>
      <c r="P30" s="106"/>
      <c r="Q30" s="106"/>
      <c r="R30" s="106"/>
      <c r="S30" s="106"/>
      <c r="T30" s="106"/>
      <c r="U30" s="106"/>
      <c r="V30" s="98"/>
      <c r="W30" s="104"/>
      <c r="X30" s="104"/>
    </row>
    <row r="31" spans="2:24" s="105" customFormat="1" ht="15.75" customHeight="1">
      <c r="B31" s="131"/>
      <c r="C31" s="132"/>
      <c r="D31" s="37" t="s">
        <v>109</v>
      </c>
      <c r="E31" s="33"/>
      <c r="F31" s="33"/>
      <c r="G31" s="33"/>
      <c r="H31" s="33"/>
      <c r="I31" s="33"/>
      <c r="J31" s="33"/>
      <c r="K31" s="33"/>
      <c r="L31" s="5"/>
      <c r="M31" s="117"/>
      <c r="N31" s="118"/>
      <c r="O31" s="39"/>
      <c r="P31" s="106"/>
      <c r="Q31" s="106"/>
      <c r="R31" s="106"/>
      <c r="S31" s="106"/>
      <c r="T31" s="106"/>
      <c r="U31" s="106"/>
      <c r="V31" s="98"/>
      <c r="W31" s="104"/>
      <c r="X31" s="104"/>
    </row>
    <row r="32" spans="2:24" s="105" customFormat="1" ht="15.75" customHeight="1">
      <c r="B32" s="127">
        <f>B28+7</f>
        <v>17</v>
      </c>
      <c r="C32" s="128"/>
      <c r="D32" s="136" t="s">
        <v>33</v>
      </c>
      <c r="E32" s="137"/>
      <c r="F32" s="137"/>
      <c r="G32" s="137"/>
      <c r="H32" s="137"/>
      <c r="I32" s="137"/>
      <c r="J32" s="137"/>
      <c r="K32" s="137"/>
      <c r="L32" s="111"/>
      <c r="M32" s="127">
        <f>M28+7</f>
        <v>20</v>
      </c>
      <c r="N32" s="135"/>
      <c r="O32" s="142" t="s">
        <v>114</v>
      </c>
      <c r="P32" s="143"/>
      <c r="Q32" s="143"/>
      <c r="R32" s="143"/>
      <c r="S32" s="143"/>
      <c r="T32" s="143"/>
      <c r="U32" s="143"/>
      <c r="V32" s="144"/>
      <c r="W32" s="104"/>
      <c r="X32" s="104"/>
    </row>
    <row r="33" spans="1:24" s="105" customFormat="1" ht="15.75" customHeight="1">
      <c r="B33" s="129"/>
      <c r="C33" s="130"/>
      <c r="D33" s="37" t="s">
        <v>115</v>
      </c>
      <c r="E33" s="33"/>
      <c r="F33" s="33"/>
      <c r="G33" s="33"/>
      <c r="H33" s="33"/>
      <c r="I33" s="33"/>
      <c r="J33" s="33"/>
      <c r="K33" s="33"/>
      <c r="L33" s="5"/>
      <c r="M33" s="129"/>
      <c r="N33" s="130"/>
      <c r="O33" s="37" t="s">
        <v>116</v>
      </c>
      <c r="P33" s="33"/>
      <c r="Q33" s="33"/>
      <c r="R33" s="33"/>
      <c r="S33" s="33"/>
      <c r="T33" s="33"/>
      <c r="U33" s="33"/>
      <c r="V33" s="97"/>
      <c r="W33" s="104"/>
      <c r="X33" s="104"/>
    </row>
    <row r="34" spans="1:24" s="105" customFormat="1" ht="15.75" customHeight="1">
      <c r="B34" s="129"/>
      <c r="C34" s="130"/>
      <c r="D34" s="136" t="s">
        <v>117</v>
      </c>
      <c r="E34" s="137"/>
      <c r="F34" s="137"/>
      <c r="G34" s="137"/>
      <c r="H34" s="137"/>
      <c r="I34" s="137"/>
      <c r="J34" s="137"/>
      <c r="K34" s="137"/>
      <c r="L34" s="111"/>
      <c r="M34" s="113"/>
      <c r="N34" s="114"/>
      <c r="O34" s="38"/>
      <c r="P34" s="106"/>
      <c r="Q34" s="106"/>
      <c r="R34" s="106"/>
      <c r="S34" s="106"/>
      <c r="T34" s="106"/>
      <c r="U34" s="106"/>
      <c r="V34" s="98"/>
      <c r="W34" s="104"/>
      <c r="X34" s="104"/>
    </row>
    <row r="35" spans="1:24" s="105" customFormat="1" ht="15.75" customHeight="1">
      <c r="B35" s="131"/>
      <c r="C35" s="132"/>
      <c r="D35" s="37" t="s">
        <v>118</v>
      </c>
      <c r="E35" s="33"/>
      <c r="F35" s="33"/>
      <c r="G35" s="33"/>
      <c r="H35" s="33"/>
      <c r="I35" s="33"/>
      <c r="J35" s="33"/>
      <c r="K35" s="33"/>
      <c r="L35" s="5"/>
      <c r="M35" s="117"/>
      <c r="N35" s="118"/>
      <c r="O35" s="38"/>
      <c r="P35" s="106"/>
      <c r="Q35" s="106"/>
      <c r="R35" s="106"/>
      <c r="S35" s="106"/>
      <c r="T35" s="106"/>
      <c r="U35" s="106"/>
      <c r="V35" s="98"/>
      <c r="W35" s="104"/>
      <c r="X35" s="104"/>
    </row>
    <row r="36" spans="1:24" s="105" customFormat="1" ht="15.75" customHeight="1">
      <c r="B36" s="127">
        <f>B32+7</f>
        <v>24</v>
      </c>
      <c r="C36" s="128"/>
      <c r="D36" s="136" t="s">
        <v>102</v>
      </c>
      <c r="E36" s="137"/>
      <c r="F36" s="137"/>
      <c r="G36" s="137"/>
      <c r="H36" s="137"/>
      <c r="I36" s="137"/>
      <c r="J36" s="137"/>
      <c r="K36" s="137"/>
      <c r="L36" s="119"/>
      <c r="M36" s="127">
        <f>M32+7</f>
        <v>27</v>
      </c>
      <c r="N36" s="135"/>
      <c r="O36" s="133" t="s">
        <v>154</v>
      </c>
      <c r="P36" s="134"/>
      <c r="Q36" s="134"/>
      <c r="R36" s="134"/>
      <c r="S36" s="134"/>
      <c r="T36" s="134"/>
      <c r="U36" s="134"/>
      <c r="V36" s="141"/>
      <c r="W36" s="104"/>
      <c r="X36" s="104"/>
    </row>
    <row r="37" spans="1:24" s="105" customFormat="1" ht="15.75" customHeight="1">
      <c r="B37" s="129"/>
      <c r="C37" s="130"/>
      <c r="D37" s="37" t="s">
        <v>103</v>
      </c>
      <c r="E37" s="33"/>
      <c r="F37" s="33"/>
      <c r="G37" s="33"/>
      <c r="H37" s="33"/>
      <c r="I37" s="33"/>
      <c r="J37" s="33"/>
      <c r="K37" s="33"/>
      <c r="L37" s="5"/>
      <c r="M37" s="129"/>
      <c r="N37" s="130"/>
      <c r="O37" s="288" t="s">
        <v>155</v>
      </c>
      <c r="P37" s="84"/>
      <c r="Q37" s="84"/>
      <c r="R37" s="84"/>
      <c r="S37" s="84"/>
      <c r="T37" s="84"/>
      <c r="U37" s="84"/>
      <c r="V37" s="100"/>
      <c r="W37" s="104"/>
      <c r="X37" s="104"/>
    </row>
    <row r="38" spans="1:24" s="105" customFormat="1" ht="15.75" customHeight="1">
      <c r="B38" s="129"/>
      <c r="C38" s="130"/>
      <c r="D38" s="136" t="s">
        <v>119</v>
      </c>
      <c r="E38" s="137"/>
      <c r="F38" s="137"/>
      <c r="G38" s="137"/>
      <c r="H38" s="137"/>
      <c r="I38" s="137"/>
      <c r="J38" s="137"/>
      <c r="K38" s="137"/>
      <c r="L38" s="119"/>
      <c r="M38" s="113"/>
      <c r="N38" s="114"/>
      <c r="O38" s="120"/>
      <c r="P38" s="121"/>
      <c r="Q38" s="121"/>
      <c r="R38" s="121"/>
      <c r="S38" s="121"/>
      <c r="T38" s="121"/>
      <c r="U38" s="121"/>
      <c r="V38" s="122"/>
      <c r="W38" s="104"/>
      <c r="X38" s="104"/>
    </row>
    <row r="39" spans="1:24" s="105" customFormat="1" ht="15.75" customHeight="1">
      <c r="B39" s="139"/>
      <c r="C39" s="140"/>
      <c r="D39" s="102" t="s">
        <v>120</v>
      </c>
      <c r="E39" s="32"/>
      <c r="F39" s="32"/>
      <c r="G39" s="32"/>
      <c r="H39" s="32"/>
      <c r="I39" s="32"/>
      <c r="J39" s="32"/>
      <c r="K39" s="32"/>
      <c r="L39" s="116"/>
      <c r="M39" s="117"/>
      <c r="N39" s="118"/>
      <c r="O39" s="115"/>
      <c r="P39" s="116"/>
      <c r="Q39" s="116"/>
      <c r="R39" s="116"/>
      <c r="S39" s="116"/>
      <c r="T39" s="116"/>
      <c r="U39" s="116"/>
      <c r="V39" s="123"/>
      <c r="W39" s="104"/>
      <c r="X39" s="104"/>
    </row>
    <row r="40" spans="1:24" s="75" customFormat="1" ht="15.75" customHeight="1">
      <c r="B40" s="78"/>
      <c r="C40" s="78"/>
      <c r="D40" s="79"/>
      <c r="E40" s="51"/>
      <c r="F40" s="51"/>
      <c r="G40" s="51"/>
      <c r="H40" s="51"/>
      <c r="I40" s="51"/>
      <c r="J40" s="80"/>
      <c r="K40" s="80"/>
      <c r="L40" s="73"/>
      <c r="M40" s="81"/>
      <c r="N40" s="81"/>
      <c r="O40" s="81"/>
      <c r="P40" s="81"/>
      <c r="Q40" s="81"/>
      <c r="R40" s="81"/>
      <c r="S40" s="81"/>
      <c r="T40" s="81"/>
      <c r="U40" s="82"/>
      <c r="V40" s="82"/>
    </row>
    <row r="41" spans="1:24" s="3" customFormat="1" ht="21" customHeight="1">
      <c r="B41" s="186" t="s">
        <v>4</v>
      </c>
      <c r="C41" s="186"/>
      <c r="D41" s="182" t="s">
        <v>5</v>
      </c>
      <c r="E41" s="182"/>
      <c r="F41" s="182"/>
      <c r="G41" s="182"/>
      <c r="H41" s="182"/>
      <c r="I41" s="182"/>
      <c r="J41" s="182" t="s">
        <v>6</v>
      </c>
      <c r="K41" s="182"/>
      <c r="L41" s="103" t="s">
        <v>7</v>
      </c>
      <c r="M41" s="64" t="s">
        <v>26</v>
      </c>
      <c r="N41" s="64"/>
      <c r="O41" s="64"/>
      <c r="P41" s="64"/>
      <c r="Q41" s="64"/>
      <c r="R41" s="64"/>
      <c r="S41" s="183" t="s">
        <v>91</v>
      </c>
      <c r="T41" s="182"/>
      <c r="U41" s="183" t="s">
        <v>10</v>
      </c>
      <c r="V41" s="183"/>
    </row>
    <row r="42" spans="1:24" s="3" customFormat="1" ht="21" customHeight="1">
      <c r="B42" s="193">
        <v>5</v>
      </c>
      <c r="C42" s="194"/>
      <c r="D42" s="195" t="s">
        <v>122</v>
      </c>
      <c r="E42" s="195"/>
      <c r="F42" s="195"/>
      <c r="G42" s="195"/>
      <c r="H42" s="195"/>
      <c r="I42" s="195"/>
      <c r="J42" s="149" t="s">
        <v>95</v>
      </c>
      <c r="K42" s="149"/>
      <c r="L42" s="71">
        <v>20</v>
      </c>
      <c r="M42" s="69" t="s">
        <v>126</v>
      </c>
      <c r="N42" s="70"/>
      <c r="O42" s="70"/>
      <c r="P42" s="70"/>
      <c r="Q42" s="70"/>
      <c r="R42" s="70"/>
      <c r="S42" s="198">
        <v>18568266</v>
      </c>
      <c r="T42" s="198"/>
      <c r="U42" s="196" t="s">
        <v>98</v>
      </c>
      <c r="V42" s="197"/>
    </row>
    <row r="43" spans="1:24" s="3" customFormat="1" ht="21" customHeight="1">
      <c r="B43" s="184">
        <v>12</v>
      </c>
      <c r="C43" s="185"/>
      <c r="D43" s="187" t="s">
        <v>123</v>
      </c>
      <c r="E43" s="187"/>
      <c r="F43" s="187"/>
      <c r="G43" s="187"/>
      <c r="H43" s="187"/>
      <c r="I43" s="187"/>
      <c r="J43" s="191" t="s">
        <v>88</v>
      </c>
      <c r="K43" s="192"/>
      <c r="L43" s="67">
        <v>20</v>
      </c>
      <c r="M43" s="43" t="s">
        <v>127</v>
      </c>
      <c r="N43" s="34"/>
      <c r="O43" s="34"/>
      <c r="P43" s="34"/>
      <c r="Q43" s="34"/>
      <c r="R43" s="34"/>
      <c r="S43" s="188">
        <v>18052858</v>
      </c>
      <c r="T43" s="188"/>
      <c r="U43" s="189" t="s">
        <v>98</v>
      </c>
      <c r="V43" s="190"/>
    </row>
    <row r="44" spans="1:24" ht="20.25" customHeight="1">
      <c r="A44" s="3"/>
      <c r="B44" s="184">
        <v>19</v>
      </c>
      <c r="C44" s="185"/>
      <c r="D44" s="203" t="s">
        <v>124</v>
      </c>
      <c r="E44" s="204"/>
      <c r="F44" s="204"/>
      <c r="G44" s="204"/>
      <c r="H44" s="204"/>
      <c r="I44" s="204"/>
      <c r="J44" s="191" t="s">
        <v>93</v>
      </c>
      <c r="K44" s="191"/>
      <c r="L44" s="68">
        <v>20</v>
      </c>
      <c r="M44" s="210" t="s">
        <v>128</v>
      </c>
      <c r="N44" s="211"/>
      <c r="O44" s="211"/>
      <c r="P44" s="211"/>
      <c r="Q44" s="211"/>
      <c r="R44" s="211"/>
      <c r="S44" s="215">
        <v>18101676</v>
      </c>
      <c r="T44" s="216"/>
      <c r="U44" s="217" t="s">
        <v>98</v>
      </c>
      <c r="V44" s="218"/>
    </row>
    <row r="45" spans="1:24" s="66" customFormat="1" ht="20.25" customHeight="1">
      <c r="A45" s="3"/>
      <c r="B45" s="205">
        <v>26</v>
      </c>
      <c r="C45" s="206"/>
      <c r="D45" s="208" t="s">
        <v>125</v>
      </c>
      <c r="E45" s="209"/>
      <c r="F45" s="209"/>
      <c r="G45" s="209"/>
      <c r="H45" s="209"/>
      <c r="I45" s="209"/>
      <c r="J45" s="191" t="s">
        <v>88</v>
      </c>
      <c r="K45" s="192"/>
      <c r="L45" s="71">
        <v>20</v>
      </c>
      <c r="M45" s="210" t="s">
        <v>129</v>
      </c>
      <c r="N45" s="214"/>
      <c r="O45" s="214"/>
      <c r="P45" s="214"/>
      <c r="Q45" s="214"/>
      <c r="R45" s="214"/>
      <c r="S45" s="212">
        <v>19128653</v>
      </c>
      <c r="T45" s="213"/>
      <c r="U45" s="207" t="s">
        <v>98</v>
      </c>
      <c r="V45" s="190"/>
    </row>
    <row r="46" spans="1:24" ht="27.2" customHeight="1">
      <c r="B46" s="9"/>
      <c r="C46" s="14"/>
      <c r="D46" s="10"/>
      <c r="E46" s="11"/>
      <c r="F46" s="11"/>
      <c r="G46" s="12"/>
      <c r="H46" s="12"/>
      <c r="I46" s="12"/>
      <c r="J46" s="13"/>
      <c r="S46" s="174"/>
      <c r="T46" s="174"/>
      <c r="U46" s="174"/>
    </row>
    <row r="47" spans="1:24" ht="27.2" customHeight="1">
      <c r="B47" s="9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R47" s="65"/>
      <c r="T47" s="101"/>
    </row>
  </sheetData>
  <mergeCells count="109">
    <mergeCell ref="B13:C13"/>
    <mergeCell ref="B16:C16"/>
    <mergeCell ref="J16:K16"/>
    <mergeCell ref="S9:T9"/>
    <mergeCell ref="U9:V9"/>
    <mergeCell ref="U10:V10"/>
    <mergeCell ref="J12:K12"/>
    <mergeCell ref="M16:R16"/>
    <mergeCell ref="S12:T12"/>
    <mergeCell ref="U12:V12"/>
    <mergeCell ref="S10:T10"/>
    <mergeCell ref="B10:C10"/>
    <mergeCell ref="D10:I10"/>
    <mergeCell ref="J10:K10"/>
    <mergeCell ref="M10:R10"/>
    <mergeCell ref="D11:I11"/>
    <mergeCell ref="J11:K11"/>
    <mergeCell ref="B12:C12"/>
    <mergeCell ref="D12:I12"/>
    <mergeCell ref="J13:K13"/>
    <mergeCell ref="U13:V13"/>
    <mergeCell ref="J15:K15"/>
    <mergeCell ref="B14:C14"/>
    <mergeCell ref="S14:T14"/>
    <mergeCell ref="B1:J1"/>
    <mergeCell ref="M1:V1"/>
    <mergeCell ref="M2:V2"/>
    <mergeCell ref="M3:V3"/>
    <mergeCell ref="B4:V4"/>
    <mergeCell ref="C47:N47"/>
    <mergeCell ref="D44:I44"/>
    <mergeCell ref="J44:K44"/>
    <mergeCell ref="B45:C45"/>
    <mergeCell ref="U45:V45"/>
    <mergeCell ref="D45:I45"/>
    <mergeCell ref="J45:K45"/>
    <mergeCell ref="M44:R44"/>
    <mergeCell ref="S45:T45"/>
    <mergeCell ref="M45:R45"/>
    <mergeCell ref="B44:C44"/>
    <mergeCell ref="S44:T44"/>
    <mergeCell ref="U44:V44"/>
    <mergeCell ref="F5:R6"/>
    <mergeCell ref="B8:V8"/>
    <mergeCell ref="B9:C9"/>
    <mergeCell ref="D9:I9"/>
    <mergeCell ref="J9:K9"/>
    <mergeCell ref="M9:R9"/>
    <mergeCell ref="B43:C43"/>
    <mergeCell ref="B41:C41"/>
    <mergeCell ref="D43:I43"/>
    <mergeCell ref="S43:T43"/>
    <mergeCell ref="U43:V43"/>
    <mergeCell ref="D41:I41"/>
    <mergeCell ref="J43:K43"/>
    <mergeCell ref="B42:C42"/>
    <mergeCell ref="D42:I42"/>
    <mergeCell ref="J42:K42"/>
    <mergeCell ref="U42:V42"/>
    <mergeCell ref="S42:T42"/>
    <mergeCell ref="U14:V14"/>
    <mergeCell ref="J14:K14"/>
    <mergeCell ref="D14:I14"/>
    <mergeCell ref="M12:R12"/>
    <mergeCell ref="S46:U46"/>
    <mergeCell ref="M18:R18"/>
    <mergeCell ref="S18:T18"/>
    <mergeCell ref="U18:V18"/>
    <mergeCell ref="J19:K19"/>
    <mergeCell ref="D16:I16"/>
    <mergeCell ref="J17:K17"/>
    <mergeCell ref="S16:T16"/>
    <mergeCell ref="M14:R14"/>
    <mergeCell ref="J41:K41"/>
    <mergeCell ref="S41:T41"/>
    <mergeCell ref="U41:V41"/>
    <mergeCell ref="U16:V16"/>
    <mergeCell ref="B18:C18"/>
    <mergeCell ref="D18:I18"/>
    <mergeCell ref="J18:K18"/>
    <mergeCell ref="B21:V21"/>
    <mergeCell ref="B22:L22"/>
    <mergeCell ref="M22:V22"/>
    <mergeCell ref="B23:C23"/>
    <mergeCell ref="D23:G23"/>
    <mergeCell ref="H23:K23"/>
    <mergeCell ref="M23:N23"/>
    <mergeCell ref="O23:R23"/>
    <mergeCell ref="S23:V23"/>
    <mergeCell ref="B24:C27"/>
    <mergeCell ref="D24:K24"/>
    <mergeCell ref="M24:N25"/>
    <mergeCell ref="O24:V24"/>
    <mergeCell ref="D26:K26"/>
    <mergeCell ref="B36:C39"/>
    <mergeCell ref="D36:K36"/>
    <mergeCell ref="M36:N37"/>
    <mergeCell ref="O36:V36"/>
    <mergeCell ref="D38:K38"/>
    <mergeCell ref="B28:C31"/>
    <mergeCell ref="D28:K28"/>
    <mergeCell ref="M28:N29"/>
    <mergeCell ref="O28:V28"/>
    <mergeCell ref="D30:K30"/>
    <mergeCell ref="B32:C35"/>
    <mergeCell ref="D32:K32"/>
    <mergeCell ref="M32:N33"/>
    <mergeCell ref="O32:V32"/>
    <mergeCell ref="D34:K34"/>
  </mergeCells>
  <hyperlinks>
    <hyperlink ref="B3" r:id="rId1"/>
    <hyperlink ref="M44" r:id="rId2"/>
    <hyperlink ref="D15" r:id="rId3"/>
    <hyperlink ref="D19" r:id="rId4"/>
    <hyperlink ref="M42" r:id="rId5"/>
    <hyperlink ref="M43" r:id="rId6"/>
    <hyperlink ref="D13" r:id="rId7"/>
    <hyperlink ref="M45" r:id="rId8"/>
    <hyperlink ref="D11" r:id="rId9"/>
    <hyperlink ref="D25" r:id="rId10"/>
    <hyperlink ref="D27" r:id="rId11"/>
    <hyperlink ref="O25" r:id="rId12"/>
    <hyperlink ref="D29" r:id="rId13"/>
    <hyperlink ref="D31" r:id="rId14"/>
    <hyperlink ref="D33" r:id="rId15"/>
    <hyperlink ref="D35" r:id="rId16"/>
    <hyperlink ref="D37" r:id="rId17"/>
    <hyperlink ref="D39" r:id="rId18"/>
    <hyperlink ref="O29" r:id="rId19"/>
    <hyperlink ref="O33" r:id="rId20"/>
    <hyperlink ref="O37" r:id="rId21"/>
    <hyperlink ref="D17" r:id="rId22"/>
  </hyperlinks>
  <printOptions horizontalCentered="1"/>
  <pageMargins left="0" right="0" top="0.39370078740157483" bottom="0.39370078740157483" header="0" footer="0"/>
  <pageSetup paperSize="9" scale="71" fitToHeight="2" pageOrder="overThenDown" orientation="portrait" useFirstPageNumber="1" r:id="rId23"/>
  <headerFooter>
    <oddFooter>&amp;LLe &amp;D&amp;C&amp;"Arial11,Bold"&amp;10&amp;K0000FFRenseignements d’ordre général  &amp;"Arial11,Italic"auprès du secrétariat USML 01 39 62 32 13 
ou par mail Usml_rando@outlook.fr</oddFooter>
  </headerFooter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0"/>
  <sheetViews>
    <sheetView workbookViewId="0"/>
  </sheetViews>
  <sheetFormatPr baseColWidth="10" defaultRowHeight="14.25"/>
  <cols>
    <col min="1" max="24" width="4.75" customWidth="1"/>
  </cols>
  <sheetData>
    <row r="2" spans="1:10">
      <c r="A2" s="284" t="s">
        <v>27</v>
      </c>
      <c r="B2" s="284"/>
      <c r="C2" s="284"/>
      <c r="D2" s="284"/>
      <c r="E2" s="284"/>
      <c r="F2" s="284"/>
      <c r="G2" s="284"/>
      <c r="H2" s="284"/>
      <c r="I2" s="273">
        <v>12453971</v>
      </c>
      <c r="J2" s="273"/>
    </row>
    <row r="3" spans="1:10">
      <c r="A3" s="15" t="s">
        <v>28</v>
      </c>
      <c r="B3" s="16"/>
      <c r="C3" s="16"/>
      <c r="D3" s="16"/>
      <c r="E3" s="16"/>
      <c r="F3" s="16"/>
      <c r="G3" s="16"/>
      <c r="H3" s="16"/>
      <c r="I3" s="281"/>
      <c r="J3" s="281"/>
    </row>
    <row r="4" spans="1:10">
      <c r="A4" s="284" t="s">
        <v>29</v>
      </c>
      <c r="B4" s="284"/>
      <c r="C4" s="284"/>
      <c r="D4" s="284"/>
      <c r="E4" s="284"/>
      <c r="F4" s="284"/>
      <c r="G4" s="284"/>
      <c r="H4" s="284"/>
      <c r="I4" s="273">
        <v>10261476</v>
      </c>
      <c r="J4" s="273"/>
    </row>
    <row r="5" spans="1:10">
      <c r="A5" s="283" t="s">
        <v>30</v>
      </c>
      <c r="B5" s="283"/>
      <c r="C5" s="283"/>
      <c r="D5" s="283"/>
      <c r="E5" s="283"/>
      <c r="F5" s="283"/>
      <c r="G5" s="283"/>
      <c r="H5" s="283"/>
      <c r="I5" s="281"/>
      <c r="J5" s="281"/>
    </row>
    <row r="6" spans="1:10">
      <c r="A6" s="272" t="s">
        <v>31</v>
      </c>
      <c r="B6" s="272"/>
      <c r="C6" s="272"/>
      <c r="D6" s="272"/>
      <c r="E6" s="272"/>
      <c r="F6" s="272"/>
      <c r="G6" s="272"/>
      <c r="H6" s="272"/>
      <c r="I6" s="273">
        <v>8117623</v>
      </c>
      <c r="J6" s="273"/>
    </row>
    <row r="7" spans="1:10" ht="15">
      <c r="A7" s="17" t="s">
        <v>32</v>
      </c>
      <c r="B7" s="18"/>
      <c r="C7" s="18"/>
      <c r="D7" s="18"/>
      <c r="E7" s="18"/>
      <c r="F7" s="18"/>
      <c r="G7" s="18"/>
      <c r="H7" s="18"/>
      <c r="I7" s="281"/>
      <c r="J7" s="281"/>
    </row>
    <row r="8" spans="1:10">
      <c r="A8" s="272" t="s">
        <v>33</v>
      </c>
      <c r="B8" s="272"/>
      <c r="C8" s="272"/>
      <c r="D8" s="272"/>
      <c r="E8" s="272"/>
      <c r="F8" s="272"/>
      <c r="G8" s="272"/>
      <c r="H8" s="272"/>
      <c r="I8" s="273">
        <v>8117657</v>
      </c>
      <c r="J8" s="273"/>
    </row>
    <row r="9" spans="1:10">
      <c r="A9" s="279" t="s">
        <v>34</v>
      </c>
      <c r="B9" s="279"/>
      <c r="C9" s="279"/>
      <c r="D9" s="279"/>
      <c r="E9" s="279"/>
      <c r="F9" s="279"/>
      <c r="G9" s="279"/>
      <c r="H9" s="279"/>
      <c r="I9" s="279"/>
      <c r="J9" s="279"/>
    </row>
    <row r="10" spans="1:10">
      <c r="A10" s="272" t="s">
        <v>20</v>
      </c>
      <c r="B10" s="272"/>
      <c r="C10" s="272"/>
      <c r="D10" s="272"/>
      <c r="E10" s="272"/>
      <c r="F10" s="272"/>
      <c r="G10" s="272"/>
      <c r="H10" s="272"/>
      <c r="I10" s="273">
        <v>8118661</v>
      </c>
      <c r="J10" s="273"/>
    </row>
    <row r="11" spans="1:10">
      <c r="A11" s="282" t="s">
        <v>21</v>
      </c>
      <c r="B11" s="282"/>
      <c r="C11" s="282"/>
      <c r="D11" s="282"/>
      <c r="E11" s="282"/>
      <c r="F11" s="282"/>
      <c r="G11" s="282"/>
      <c r="H11" s="282"/>
      <c r="I11" s="282"/>
      <c r="J11" s="282"/>
    </row>
    <row r="12" spans="1:10">
      <c r="A12" s="272" t="s">
        <v>15</v>
      </c>
      <c r="B12" s="272"/>
      <c r="C12" s="272"/>
      <c r="D12" s="272"/>
      <c r="E12" s="272"/>
      <c r="F12" s="272"/>
      <c r="G12" s="272"/>
      <c r="H12" s="272"/>
      <c r="I12" s="273">
        <v>9342431</v>
      </c>
      <c r="J12" s="273"/>
    </row>
    <row r="13" spans="1:10">
      <c r="A13" s="280" t="s">
        <v>17</v>
      </c>
      <c r="B13" s="280"/>
      <c r="C13" s="280"/>
      <c r="D13" s="280"/>
      <c r="E13" s="280"/>
      <c r="F13" s="280"/>
      <c r="G13" s="280"/>
      <c r="H13" s="280"/>
      <c r="I13" s="280"/>
      <c r="J13" s="280"/>
    </row>
    <row r="14" spans="1:10">
      <c r="A14" s="272" t="s">
        <v>35</v>
      </c>
      <c r="B14" s="272"/>
      <c r="C14" s="272"/>
      <c r="D14" s="272"/>
      <c r="E14" s="272"/>
      <c r="F14" s="272"/>
      <c r="G14" s="272"/>
      <c r="H14" s="272"/>
      <c r="I14" s="273">
        <v>8118728</v>
      </c>
      <c r="J14" s="273"/>
    </row>
    <row r="15" spans="1:10">
      <c r="A15" s="274" t="s">
        <v>36</v>
      </c>
      <c r="B15" s="274"/>
      <c r="C15" s="274"/>
      <c r="D15" s="274"/>
      <c r="E15" s="274"/>
      <c r="F15" s="274"/>
      <c r="G15" s="274"/>
      <c r="H15" s="274"/>
      <c r="I15" s="274"/>
      <c r="J15" s="274"/>
    </row>
    <row r="16" spans="1:10">
      <c r="A16" s="272" t="s">
        <v>24</v>
      </c>
      <c r="B16" s="272"/>
      <c r="C16" s="272"/>
      <c r="D16" s="272"/>
      <c r="E16" s="272"/>
      <c r="F16" s="272"/>
      <c r="G16" s="272"/>
      <c r="H16" s="272"/>
      <c r="I16" s="273">
        <v>81177575</v>
      </c>
      <c r="J16" s="273"/>
    </row>
    <row r="17" spans="1:12">
      <c r="A17" s="278" t="s">
        <v>25</v>
      </c>
      <c r="B17" s="278"/>
      <c r="C17" s="278"/>
      <c r="D17" s="278"/>
      <c r="E17" s="278"/>
      <c r="F17" s="278"/>
      <c r="G17" s="278"/>
      <c r="H17" s="278"/>
      <c r="I17" s="278"/>
      <c r="J17" s="278"/>
    </row>
    <row r="18" spans="1:12">
      <c r="A18" s="272" t="s">
        <v>37</v>
      </c>
      <c r="B18" s="272"/>
      <c r="C18" s="272"/>
      <c r="D18" s="272"/>
      <c r="E18" s="272"/>
      <c r="F18" s="272"/>
      <c r="G18" s="272"/>
      <c r="H18" s="272"/>
      <c r="I18" s="273">
        <v>12792849</v>
      </c>
      <c r="J18" s="273"/>
    </row>
    <row r="19" spans="1:12">
      <c r="A19" s="279" t="s">
        <v>38</v>
      </c>
      <c r="B19" s="279"/>
      <c r="C19" s="279"/>
      <c r="D19" s="279"/>
      <c r="E19" s="279"/>
      <c r="F19" s="279"/>
      <c r="G19" s="279"/>
      <c r="H19" s="279"/>
      <c r="I19" s="279"/>
      <c r="J19" s="279"/>
    </row>
    <row r="20" spans="1:12">
      <c r="A20" s="272" t="s">
        <v>39</v>
      </c>
      <c r="B20" s="272"/>
      <c r="C20" s="272"/>
      <c r="D20" s="272"/>
      <c r="E20" s="272"/>
      <c r="F20" s="272"/>
      <c r="G20" s="272"/>
      <c r="H20" s="272"/>
      <c r="I20" s="273">
        <v>8105885</v>
      </c>
      <c r="J20" s="273"/>
    </row>
    <row r="21" spans="1:12">
      <c r="A21" s="277" t="s">
        <v>19</v>
      </c>
      <c r="B21" s="277"/>
      <c r="C21" s="277"/>
      <c r="D21" s="277"/>
      <c r="E21" s="277"/>
      <c r="F21" s="277"/>
      <c r="G21" s="277"/>
      <c r="H21" s="277"/>
      <c r="I21" s="277"/>
      <c r="J21" s="277"/>
    </row>
    <row r="22" spans="1:12">
      <c r="A22" s="272" t="s">
        <v>40</v>
      </c>
      <c r="B22" s="272"/>
      <c r="C22" s="272"/>
      <c r="D22" s="272"/>
      <c r="E22" s="272"/>
      <c r="F22" s="272"/>
      <c r="G22" s="272"/>
      <c r="H22" s="272"/>
      <c r="I22" s="273">
        <v>8125885</v>
      </c>
      <c r="J22" s="273"/>
    </row>
    <row r="23" spans="1:12" ht="15.4" customHeight="1">
      <c r="A23" s="274" t="s">
        <v>41</v>
      </c>
      <c r="B23" s="274"/>
      <c r="C23" s="274"/>
      <c r="D23" s="274"/>
      <c r="E23" s="274"/>
      <c r="F23" s="274"/>
      <c r="G23" s="274"/>
      <c r="H23" s="274"/>
      <c r="I23" s="274"/>
      <c r="J23" s="274"/>
    </row>
    <row r="24" spans="1:12">
      <c r="A24" s="272" t="s">
        <v>42</v>
      </c>
      <c r="B24" s="272"/>
      <c r="C24" s="272"/>
      <c r="D24" s="272"/>
      <c r="E24" s="272"/>
      <c r="F24" s="272"/>
      <c r="G24" s="272"/>
      <c r="H24" s="272"/>
      <c r="I24" s="273">
        <v>8125696</v>
      </c>
      <c r="J24" s="273"/>
    </row>
    <row r="25" spans="1:12">
      <c r="A25" s="274" t="s">
        <v>43</v>
      </c>
      <c r="B25" s="274"/>
      <c r="C25" s="274"/>
      <c r="D25" s="274"/>
      <c r="E25" s="274"/>
      <c r="F25" s="274"/>
      <c r="G25" s="274"/>
      <c r="H25" s="274"/>
      <c r="I25" s="274"/>
      <c r="J25" s="274"/>
    </row>
    <row r="26" spans="1:12">
      <c r="A26" s="272" t="s">
        <v>22</v>
      </c>
      <c r="B26" s="272"/>
      <c r="C26" s="272"/>
      <c r="D26" s="272"/>
      <c r="E26" s="272"/>
      <c r="F26" s="272"/>
      <c r="G26" s="272"/>
      <c r="H26" s="272"/>
      <c r="I26" s="273">
        <v>15028316</v>
      </c>
      <c r="J26" s="273"/>
    </row>
    <row r="27" spans="1:12" ht="12.95" customHeight="1">
      <c r="A27" s="274" t="s">
        <v>23</v>
      </c>
      <c r="B27" s="274"/>
      <c r="C27" s="274"/>
      <c r="D27" s="274"/>
      <c r="E27" s="274"/>
      <c r="F27" s="274"/>
      <c r="G27" s="274"/>
      <c r="H27" s="274"/>
      <c r="I27" s="274"/>
      <c r="J27" s="274"/>
    </row>
    <row r="29" spans="1:12">
      <c r="A29" t="s">
        <v>44</v>
      </c>
    </row>
    <row r="31" spans="1:12" ht="15">
      <c r="A31" s="275">
        <v>29</v>
      </c>
      <c r="B31" s="275"/>
      <c r="C31" s="276" t="s">
        <v>16</v>
      </c>
      <c r="D31" s="276"/>
      <c r="E31" s="276"/>
      <c r="F31" s="276"/>
      <c r="G31" s="276"/>
      <c r="H31" s="276"/>
      <c r="I31" s="276"/>
      <c r="J31" s="276"/>
      <c r="K31" s="271">
        <v>8113523</v>
      </c>
      <c r="L31" s="271"/>
    </row>
    <row r="32" spans="1:12">
      <c r="A32" s="8"/>
      <c r="B32" s="8"/>
      <c r="C32" s="264" t="s">
        <v>18</v>
      </c>
      <c r="D32" s="264"/>
      <c r="E32" s="264"/>
      <c r="F32" s="264"/>
      <c r="G32" s="264"/>
      <c r="H32" s="264"/>
      <c r="I32" s="264"/>
      <c r="J32" s="264"/>
      <c r="K32" s="264"/>
      <c r="L32" s="264"/>
    </row>
    <row r="35" spans="1:24" ht="18">
      <c r="A35" s="265" t="s">
        <v>45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</row>
    <row r="36" spans="1:24">
      <c r="A36" s="266" t="s">
        <v>46</v>
      </c>
      <c r="B36" s="266"/>
      <c r="C36" s="267" t="s">
        <v>47</v>
      </c>
      <c r="D36" s="267"/>
      <c r="E36" s="267" t="s">
        <v>48</v>
      </c>
      <c r="F36" s="267"/>
      <c r="G36" s="267"/>
      <c r="H36" s="267"/>
      <c r="I36" s="267"/>
      <c r="J36" s="267"/>
      <c r="K36" s="267"/>
      <c r="L36" s="19" t="s">
        <v>49</v>
      </c>
      <c r="M36" s="268"/>
      <c r="N36" s="268"/>
      <c r="O36" s="267" t="s">
        <v>50</v>
      </c>
      <c r="P36" s="267"/>
      <c r="Q36" s="267"/>
      <c r="R36" s="267"/>
      <c r="S36" s="267"/>
      <c r="T36" s="267"/>
      <c r="U36" s="267"/>
      <c r="V36" s="267"/>
      <c r="W36" s="269" t="s">
        <v>51</v>
      </c>
      <c r="X36" s="269"/>
    </row>
    <row r="37" spans="1:24" ht="15">
      <c r="A37" s="255" t="s">
        <v>52</v>
      </c>
      <c r="B37" s="255"/>
      <c r="C37" s="259" t="s">
        <v>53</v>
      </c>
      <c r="D37" s="259"/>
      <c r="E37" s="256" t="s">
        <v>54</v>
      </c>
      <c r="F37" s="256"/>
      <c r="G37" s="256"/>
      <c r="H37" s="256"/>
      <c r="I37" s="256"/>
      <c r="J37" s="256"/>
      <c r="K37" s="256"/>
      <c r="L37" s="20" t="s">
        <v>55</v>
      </c>
      <c r="M37" s="270" t="s">
        <v>56</v>
      </c>
      <c r="N37" s="270"/>
      <c r="O37" s="256" t="s">
        <v>57</v>
      </c>
      <c r="P37" s="256"/>
      <c r="Q37" s="256"/>
      <c r="R37" s="256"/>
      <c r="S37" s="256"/>
      <c r="T37" s="256"/>
      <c r="U37" s="256"/>
      <c r="V37" s="256"/>
      <c r="W37" s="263" t="s">
        <v>58</v>
      </c>
      <c r="X37" s="263"/>
    </row>
    <row r="38" spans="1:24">
      <c r="A38" s="4"/>
      <c r="B38" s="5"/>
      <c r="C38" s="5"/>
      <c r="D38" s="5"/>
      <c r="E38" s="261" t="s">
        <v>59</v>
      </c>
      <c r="F38" s="261"/>
      <c r="G38" s="261"/>
      <c r="H38" s="261"/>
      <c r="I38" s="261"/>
      <c r="J38" s="261"/>
      <c r="K38" s="261"/>
      <c r="L38" s="5"/>
      <c r="M38" s="270"/>
      <c r="N38" s="270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>
      <c r="A39" s="255" t="s">
        <v>60</v>
      </c>
      <c r="B39" s="255"/>
      <c r="C39" s="259" t="s">
        <v>61</v>
      </c>
      <c r="D39" s="259"/>
      <c r="E39" s="260" t="s">
        <v>62</v>
      </c>
      <c r="F39" s="260"/>
      <c r="G39" s="260"/>
      <c r="H39" s="260"/>
      <c r="I39" s="260"/>
      <c r="J39" s="260"/>
      <c r="K39" s="260"/>
      <c r="L39" s="20" t="s">
        <v>63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</row>
    <row r="40" spans="1:24">
      <c r="A40" s="4"/>
      <c r="B40" s="5"/>
      <c r="C40" s="5"/>
      <c r="D40" s="5"/>
      <c r="E40" s="261" t="s">
        <v>64</v>
      </c>
      <c r="F40" s="261"/>
      <c r="G40" s="261"/>
      <c r="H40" s="261"/>
      <c r="I40" s="261"/>
      <c r="J40" s="261"/>
      <c r="K40" s="26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15">
      <c r="A41" s="255" t="s">
        <v>65</v>
      </c>
      <c r="B41" s="255"/>
      <c r="C41" s="259" t="s">
        <v>66</v>
      </c>
      <c r="D41" s="259"/>
      <c r="E41" s="262" t="s">
        <v>67</v>
      </c>
      <c r="F41" s="262"/>
      <c r="G41" s="262"/>
      <c r="H41" s="262"/>
      <c r="I41" s="262"/>
      <c r="J41" s="262"/>
      <c r="K41" s="262"/>
      <c r="L41" s="20" t="s">
        <v>68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</row>
    <row r="42" spans="1:24">
      <c r="A42" s="4"/>
      <c r="B42" s="5"/>
      <c r="C42" s="5"/>
      <c r="D42" s="5"/>
      <c r="E42" s="261" t="s">
        <v>69</v>
      </c>
      <c r="F42" s="261"/>
      <c r="G42" s="261"/>
      <c r="H42" s="261"/>
      <c r="I42" s="261"/>
      <c r="J42" s="261"/>
      <c r="K42" s="26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>
      <c r="A43" s="255" t="s">
        <v>70</v>
      </c>
      <c r="B43" s="255"/>
      <c r="C43" s="259" t="s">
        <v>71</v>
      </c>
      <c r="D43" s="259"/>
      <c r="E43" s="262" t="s">
        <v>72</v>
      </c>
      <c r="F43" s="262"/>
      <c r="G43" s="262"/>
      <c r="H43" s="262"/>
      <c r="I43" s="262"/>
      <c r="J43" s="262"/>
      <c r="K43" s="262"/>
      <c r="L43" s="20" t="s">
        <v>55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</row>
    <row r="44" spans="1:24">
      <c r="A44" s="4"/>
      <c r="B44" s="5"/>
      <c r="C44" s="5"/>
      <c r="D44" s="5"/>
      <c r="E44" s="261" t="s">
        <v>73</v>
      </c>
      <c r="F44" s="261"/>
      <c r="G44" s="261"/>
      <c r="H44" s="261"/>
      <c r="I44" s="261"/>
      <c r="J44" s="261"/>
      <c r="K44" s="26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>
      <c r="A45" s="255" t="s">
        <v>74</v>
      </c>
      <c r="B45" s="255"/>
      <c r="C45" s="259" t="s">
        <v>75</v>
      </c>
      <c r="D45" s="259"/>
      <c r="E45" s="256" t="s">
        <v>76</v>
      </c>
      <c r="F45" s="256"/>
      <c r="G45" s="256"/>
      <c r="H45" s="256"/>
      <c r="I45" s="256"/>
      <c r="J45" s="256"/>
      <c r="K45" s="256"/>
      <c r="L45" s="20" t="s">
        <v>77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</row>
    <row r="46" spans="1:24">
      <c r="A46" s="4"/>
      <c r="B46" s="5"/>
      <c r="C46" s="5"/>
      <c r="D46" s="5"/>
      <c r="E46" s="254" t="s">
        <v>78</v>
      </c>
      <c r="F46" s="254"/>
      <c r="G46" s="254"/>
      <c r="H46" s="254"/>
      <c r="I46" s="254"/>
      <c r="J46" s="254"/>
      <c r="K46" s="25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>
      <c r="A47" s="255" t="s">
        <v>79</v>
      </c>
      <c r="B47" s="255"/>
      <c r="C47" s="20"/>
      <c r="D47" s="20"/>
      <c r="E47" s="256" t="s">
        <v>80</v>
      </c>
      <c r="F47" s="256"/>
      <c r="G47" s="256"/>
      <c r="H47" s="256"/>
      <c r="I47" s="256"/>
      <c r="J47" s="256"/>
      <c r="K47" s="256"/>
      <c r="L47" s="257" t="s">
        <v>81</v>
      </c>
      <c r="M47" s="257"/>
      <c r="N47" s="257"/>
      <c r="O47" s="20"/>
      <c r="P47" s="20"/>
      <c r="Q47" s="20"/>
      <c r="R47" s="20"/>
      <c r="S47" s="20"/>
      <c r="T47" s="20"/>
      <c r="U47" s="20"/>
      <c r="V47" s="20"/>
      <c r="W47" s="20"/>
      <c r="X47" s="21"/>
    </row>
    <row r="48" spans="1:24">
      <c r="A48" s="4"/>
      <c r="B48" s="5"/>
      <c r="C48" s="5"/>
      <c r="D48" s="5"/>
      <c r="E48" s="254" t="s">
        <v>82</v>
      </c>
      <c r="F48" s="254"/>
      <c r="G48" s="254"/>
      <c r="H48" s="254"/>
      <c r="I48" s="254"/>
      <c r="J48" s="254"/>
      <c r="K48" s="25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15">
      <c r="A49" s="255" t="s">
        <v>83</v>
      </c>
      <c r="B49" s="255"/>
      <c r="C49" s="22"/>
      <c r="D49" s="23"/>
      <c r="E49" s="258" t="s">
        <v>84</v>
      </c>
      <c r="F49" s="258"/>
      <c r="G49" s="258"/>
      <c r="H49" s="258"/>
      <c r="I49" s="258"/>
      <c r="J49" s="258"/>
      <c r="K49" s="258"/>
      <c r="L49" s="257" t="s">
        <v>81</v>
      </c>
      <c r="M49" s="257"/>
      <c r="N49" s="257"/>
      <c r="O49" s="20"/>
      <c r="P49" s="20"/>
      <c r="Q49" s="20"/>
      <c r="R49" s="20"/>
      <c r="S49" s="20"/>
      <c r="T49" s="20"/>
      <c r="U49" s="20"/>
      <c r="V49" s="20"/>
      <c r="W49" s="20"/>
      <c r="X49" s="21"/>
    </row>
    <row r="50" spans="1:24" ht="15.75">
      <c r="A50" s="24"/>
      <c r="B50" s="25"/>
      <c r="C50" s="26"/>
      <c r="D50" s="27"/>
      <c r="E50" s="253" t="s">
        <v>85</v>
      </c>
      <c r="F50" s="253"/>
      <c r="G50" s="253"/>
      <c r="H50" s="253"/>
      <c r="I50" s="253"/>
      <c r="J50" s="253"/>
      <c r="K50" s="253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</sheetData>
  <mergeCells count="82">
    <mergeCell ref="A5:H5"/>
    <mergeCell ref="I5:J5"/>
    <mergeCell ref="A2:H2"/>
    <mergeCell ref="I2:J2"/>
    <mergeCell ref="I3:J3"/>
    <mergeCell ref="A4:H4"/>
    <mergeCell ref="I4:J4"/>
    <mergeCell ref="A13:J13"/>
    <mergeCell ref="A6:H6"/>
    <mergeCell ref="I6:J6"/>
    <mergeCell ref="I7:J7"/>
    <mergeCell ref="A8:H8"/>
    <mergeCell ref="I8:J8"/>
    <mergeCell ref="A9:J9"/>
    <mergeCell ref="A10:H10"/>
    <mergeCell ref="I10:J10"/>
    <mergeCell ref="A11:J11"/>
    <mergeCell ref="A12:H12"/>
    <mergeCell ref="I12:J12"/>
    <mergeCell ref="A21:J21"/>
    <mergeCell ref="A14:H14"/>
    <mergeCell ref="I14:J14"/>
    <mergeCell ref="A15:J15"/>
    <mergeCell ref="A16:H16"/>
    <mergeCell ref="I16:J16"/>
    <mergeCell ref="A17:J17"/>
    <mergeCell ref="A18:H18"/>
    <mergeCell ref="I18:J18"/>
    <mergeCell ref="A19:J19"/>
    <mergeCell ref="A20:H20"/>
    <mergeCell ref="I20:J20"/>
    <mergeCell ref="K31:L31"/>
    <mergeCell ref="A22:H22"/>
    <mergeCell ref="I22:J22"/>
    <mergeCell ref="A23:J23"/>
    <mergeCell ref="A24:H24"/>
    <mergeCell ref="I24:J24"/>
    <mergeCell ref="A25:J25"/>
    <mergeCell ref="A26:H26"/>
    <mergeCell ref="I26:J26"/>
    <mergeCell ref="A27:J27"/>
    <mergeCell ref="A31:B31"/>
    <mergeCell ref="C31:J31"/>
    <mergeCell ref="W37:X37"/>
    <mergeCell ref="E38:K38"/>
    <mergeCell ref="C32:L32"/>
    <mergeCell ref="A35:X35"/>
    <mergeCell ref="A36:B36"/>
    <mergeCell ref="C36:D36"/>
    <mergeCell ref="E36:K36"/>
    <mergeCell ref="M36:N36"/>
    <mergeCell ref="O36:V36"/>
    <mergeCell ref="W36:X36"/>
    <mergeCell ref="A37:B37"/>
    <mergeCell ref="C37:D37"/>
    <mergeCell ref="E37:K37"/>
    <mergeCell ref="M37:N38"/>
    <mergeCell ref="O37:V37"/>
    <mergeCell ref="A45:B45"/>
    <mergeCell ref="C45:D45"/>
    <mergeCell ref="E45:K45"/>
    <mergeCell ref="A39:B39"/>
    <mergeCell ref="C39:D39"/>
    <mergeCell ref="E39:K39"/>
    <mergeCell ref="E40:K40"/>
    <mergeCell ref="A41:B41"/>
    <mergeCell ref="C41:D41"/>
    <mergeCell ref="E41:K41"/>
    <mergeCell ref="E42:K42"/>
    <mergeCell ref="A43:B43"/>
    <mergeCell ref="C43:D43"/>
    <mergeCell ref="E43:K43"/>
    <mergeCell ref="E44:K44"/>
    <mergeCell ref="E50:K50"/>
    <mergeCell ref="E46:K46"/>
    <mergeCell ref="A47:B47"/>
    <mergeCell ref="E47:K47"/>
    <mergeCell ref="L47:N47"/>
    <mergeCell ref="E48:K48"/>
    <mergeCell ref="A49:B49"/>
    <mergeCell ref="E49:K49"/>
    <mergeCell ref="L49:N49"/>
  </mergeCells>
  <hyperlinks>
    <hyperlink ref="A3" r:id="rId1"/>
    <hyperlink ref="A5" r:id="rId2"/>
    <hyperlink ref="A7" r:id="rId3"/>
    <hyperlink ref="A9" r:id="rId4"/>
    <hyperlink ref="A11" r:id="rId5"/>
    <hyperlink ref="A13" r:id="rId6"/>
    <hyperlink ref="A15" r:id="rId7"/>
    <hyperlink ref="A17" r:id="rId8"/>
    <hyperlink ref="A19" r:id="rId9"/>
    <hyperlink ref="A21" r:id="rId10"/>
    <hyperlink ref="A23" r:id="rId11"/>
    <hyperlink ref="A25" r:id="rId12"/>
    <hyperlink ref="A27" r:id="rId13"/>
    <hyperlink ref="C32" r:id="rId14"/>
  </hyperlinks>
  <printOptions horizontalCentered="1"/>
  <pageMargins left="0" right="0" top="0.4" bottom="0.4" header="0" footer="0"/>
  <pageSetup paperSize="0" fitToWidth="0" fitToHeight="0" pageOrder="overThenDown" orientation="portrait" useFirstPageNumber="1" horizontalDpi="0" verticalDpi="0" copies="0"/>
  <headerFooter>
    <oddFooter>&amp;LLe &amp;D&amp;C&amp;"Arial11,Bold"&amp;10&amp;K0000FFRenseignements d’ordre général  &amp;"Arial11,Italic"auprès du secrétariat USML 01 39 62 32 13 
ou par mail Usml_rando@outlook.fr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sqref="A1:C1"/>
    </sheetView>
  </sheetViews>
  <sheetFormatPr baseColWidth="10" defaultRowHeight="14.25"/>
  <cols>
    <col min="1" max="24" width="10.75" customWidth="1"/>
  </cols>
  <sheetData>
    <row r="1" spans="1:24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7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 ht="18">
      <c r="A2" s="265" t="s">
        <v>45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</row>
    <row r="3" spans="1:24">
      <c r="A3" s="266" t="s">
        <v>86</v>
      </c>
      <c r="B3" s="266"/>
      <c r="C3" s="267" t="s">
        <v>48</v>
      </c>
      <c r="D3" s="267"/>
      <c r="E3" s="267"/>
      <c r="F3" s="267"/>
      <c r="G3" s="267"/>
      <c r="H3" s="267"/>
      <c r="I3" s="267"/>
      <c r="J3" s="267"/>
      <c r="K3" s="267"/>
      <c r="L3" s="19" t="s">
        <v>49</v>
      </c>
      <c r="M3" s="268"/>
      <c r="N3" s="268"/>
      <c r="O3" s="267" t="s">
        <v>50</v>
      </c>
      <c r="P3" s="267"/>
      <c r="Q3" s="267"/>
      <c r="R3" s="267"/>
      <c r="S3" s="267"/>
      <c r="T3" s="267"/>
      <c r="U3" s="267"/>
      <c r="V3" s="267"/>
      <c r="W3" s="269" t="s">
        <v>51</v>
      </c>
      <c r="X3" s="269"/>
    </row>
    <row r="4" spans="1:24">
      <c r="A4" s="286" t="s">
        <v>71</v>
      </c>
      <c r="B4" s="286"/>
      <c r="C4" s="287" t="s">
        <v>72</v>
      </c>
      <c r="D4" s="287"/>
      <c r="E4" s="287"/>
      <c r="F4" s="287"/>
      <c r="G4" s="287"/>
      <c r="H4" s="287"/>
      <c r="I4" s="287"/>
      <c r="J4" s="287"/>
      <c r="K4" s="287"/>
      <c r="L4" s="20" t="s">
        <v>55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1"/>
    </row>
    <row r="5" spans="1:24">
      <c r="A5" s="4"/>
      <c r="B5" s="5"/>
      <c r="C5" s="261" t="s">
        <v>73</v>
      </c>
      <c r="D5" s="261"/>
      <c r="E5" s="261"/>
      <c r="F5" s="261"/>
      <c r="G5" s="261"/>
      <c r="H5" s="261"/>
      <c r="I5" s="261"/>
      <c r="J5" s="261"/>
      <c r="K5" s="26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</row>
    <row r="6" spans="1:24">
      <c r="A6" s="286" t="s">
        <v>75</v>
      </c>
      <c r="B6" s="286"/>
      <c r="C6" s="287" t="s">
        <v>87</v>
      </c>
      <c r="D6" s="287"/>
      <c r="E6" s="287"/>
      <c r="F6" s="287"/>
      <c r="G6" s="287"/>
      <c r="H6" s="287"/>
      <c r="I6" s="287"/>
      <c r="J6" s="287"/>
      <c r="K6" s="287"/>
      <c r="L6" s="20" t="s">
        <v>77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1:24">
      <c r="A7" s="4"/>
      <c r="B7" s="5"/>
      <c r="C7" s="254" t="s">
        <v>78</v>
      </c>
      <c r="D7" s="254"/>
      <c r="E7" s="254"/>
      <c r="F7" s="254"/>
      <c r="G7" s="254"/>
      <c r="H7" s="254"/>
      <c r="I7" s="254"/>
      <c r="J7" s="254"/>
      <c r="K7" s="25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</row>
  </sheetData>
  <mergeCells count="16">
    <mergeCell ref="C7:K7"/>
    <mergeCell ref="A1:C1"/>
    <mergeCell ref="D1:J1"/>
    <mergeCell ref="L1:Q1"/>
    <mergeCell ref="R1:X1"/>
    <mergeCell ref="A2:X2"/>
    <mergeCell ref="A3:B3"/>
    <mergeCell ref="C3:K3"/>
    <mergeCell ref="M3:N3"/>
    <mergeCell ref="O3:V3"/>
    <mergeCell ref="W3:X3"/>
    <mergeCell ref="A4:B4"/>
    <mergeCell ref="C4:K4"/>
    <mergeCell ref="C5:K5"/>
    <mergeCell ref="A6:B6"/>
    <mergeCell ref="C6:K6"/>
  </mergeCells>
  <printOptions horizontalCentered="1"/>
  <pageMargins left="0" right="0" top="0.4" bottom="0.4" header="0" footer="0"/>
  <pageSetup paperSize="0" fitToWidth="0" fitToHeight="0" pageOrder="overThenDown" orientation="portrait" useFirstPageNumber="1" horizontalDpi="0" verticalDpi="0" copies="0"/>
  <headerFooter>
    <oddFooter>&amp;LLe &amp;D&amp;C&amp;"Arial11,Bold"&amp;10&amp;K0000FFRenseignements d’ordre général  &amp;"Arial11,Italic"auprès du secrétariat USML 01 39 62 32 13 
ou par mail Usml_rando@outlook.fr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4277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Feuille1</vt:lpstr>
      <vt:lpstr>Parcours Jean  MN </vt:lpstr>
      <vt:lpstr>Culturel</vt:lpstr>
      <vt:lpstr>Feuille1!Zone_d_impression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Joyeuse</dc:creator>
  <cp:lastModifiedBy>Odile Barberis</cp:lastModifiedBy>
  <cp:revision>276</cp:revision>
  <cp:lastPrinted>2024-07-24T17:42:00Z</cp:lastPrinted>
  <dcterms:created xsi:type="dcterms:W3CDTF">2020-10-26T12:37:10Z</dcterms:created>
  <dcterms:modified xsi:type="dcterms:W3CDTF">2024-08-25T15:53:49Z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15</vt:lpwstr>
  </property>
  <property fmtid="{D5CDD505-2E9C-101B-9397-08002B2CF9AE}" pid="3" name="ProgId">
    <vt:lpwstr>Word.Document</vt:lpwstr>
  </property>
</Properties>
</file>